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на 2019 " sheetId="1" r:id="rId1"/>
  </sheets>
  <definedNames>
    <definedName name="_xlnm.Print_Titles" localSheetId="0">'Прил.на 2019 '!$6:$11</definedName>
    <definedName name="_xlnm.Print_Area" localSheetId="0">'Прил.на 2019 '!$A$3:$N$42</definedName>
  </definedNames>
  <calcPr fullCalcOnLoad="1"/>
</workbook>
</file>

<file path=xl/sharedStrings.xml><?xml version="1.0" encoding="utf-8"?>
<sst xmlns="http://schemas.openxmlformats.org/spreadsheetml/2006/main" count="34" uniqueCount="32">
  <si>
    <t>Наименование мероприятия</t>
  </si>
  <si>
    <t>Срок  исполне-ния</t>
  </si>
  <si>
    <t>Объём финансиро-вания (тыс.руб.)</t>
  </si>
  <si>
    <t>Исполнители -ответственные за реализацию мероприятий</t>
  </si>
  <si>
    <t>Ожидаемые результаты</t>
  </si>
  <si>
    <t>В том числе:</t>
  </si>
  <si>
    <t>Субвенции</t>
  </si>
  <si>
    <t>Субсидии, иные межбюджетные трансферты</t>
  </si>
  <si>
    <t>Собственные доходы:</t>
  </si>
  <si>
    <t>Внебюджетные средства</t>
  </si>
  <si>
    <t>Итого по подпрограмме:</t>
  </si>
  <si>
    <t>2017-2019 г.г.</t>
  </si>
  <si>
    <t>I. Обеспечение защиты прав и нтересов детей-сирот и детей, оставшихся без попечения родителей ЗАТО г.Радужный Владимисркой области</t>
  </si>
  <si>
    <t>100% охват мерами государственного обеспечения и социальной поддержки детям-сиротам и детям, оставшимся без попечения родителей, проживающим в замещающих семьях на территории ЗАТО г. Радужный</t>
  </si>
  <si>
    <t>предоставление благоустроенного жилого помещения спец. жилищного фонда 1 лицу из числа детей-сирот и детей, оставшихся без попечения родителей</t>
  </si>
  <si>
    <t>предоставление благоустроенного жилого помещения спец. жилищного фонда 3 лицам из числа детей-сирот и детей, оставшихся без попечения родителей</t>
  </si>
  <si>
    <r>
      <t>Цель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  </r>
  </si>
  <si>
    <t xml:space="preserve">Отдел опеки и попечительства администрация ЗАТО г.Радужный Владимисркой области 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</si>
  <si>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родителей.Обеспечение жильем лиц из числа  детей-сирот , осташихся без                                         попечения родителей.</t>
  </si>
  <si>
    <t xml:space="preserve">  4.  Мероприятия муниципальной  программы «Обеспечение защиты прав и интересов детей-сирот и детей, оставшихся без попечения родителей»</t>
  </si>
  <si>
    <t>1.1.</t>
  </si>
  <si>
    <t>Содержание ребенка в семье опекуна и в приемной семье , а также вознаграждения , причитающиеся приемным родителям</t>
  </si>
  <si>
    <t>1.2.</t>
  </si>
  <si>
    <t>Обеспечение жильем детей сирот</t>
  </si>
  <si>
    <t>№  п/п</t>
  </si>
  <si>
    <t>в том числе</t>
  </si>
  <si>
    <t>Всего</t>
  </si>
  <si>
    <t>из федерального бюджета</t>
  </si>
  <si>
    <t>из областного бюджета</t>
  </si>
  <si>
    <t>Другие собственные средства</t>
  </si>
  <si>
    <t xml:space="preserve">Приложение № 5 к постановлению администрации    </t>
  </si>
  <si>
    <t>ЗАТО г. Радужный Владимирской обл. № ______ от 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</si>
</sst>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\ _₽_-;\-* #,##0.0000\ _₽_-;_-* &quot;-&quot;????\ _₽_-;_-@_-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7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7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177" fontId="8" fillId="0" borderId="18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vertical="top" wrapText="1"/>
    </xf>
    <xf numFmtId="177" fontId="8" fillId="0" borderId="2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2" fontId="8" fillId="0" borderId="21" xfId="0" applyNumberFormat="1" applyFont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2" fontId="8" fillId="0" borderId="20" xfId="0" applyNumberFormat="1" applyFont="1" applyBorder="1" applyAlignment="1">
      <alignment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177" fontId="8" fillId="0" borderId="20" xfId="0" applyNumberFormat="1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2" fontId="8" fillId="0" borderId="29" xfId="0" applyNumberFormat="1" applyFont="1" applyFill="1" applyBorder="1" applyAlignment="1">
      <alignment horizontal="center" vertical="top" wrapText="1"/>
    </xf>
    <xf numFmtId="2" fontId="8" fillId="0" borderId="29" xfId="0" applyNumberFormat="1" applyFont="1" applyBorder="1" applyAlignment="1">
      <alignment horizontal="center" vertical="top" wrapText="1"/>
    </xf>
    <xf numFmtId="2" fontId="8" fillId="0" borderId="29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2" fontId="8" fillId="0" borderId="18" xfId="0" applyNumberFormat="1" applyFont="1" applyBorder="1" applyAlignment="1">
      <alignment horizontal="center" vertical="top" wrapText="1"/>
    </xf>
    <xf numFmtId="177" fontId="8" fillId="0" borderId="29" xfId="0" applyNumberFormat="1" applyFont="1" applyFill="1" applyBorder="1" applyAlignment="1">
      <alignment horizontal="center" vertical="top" wrapText="1"/>
    </xf>
    <xf numFmtId="177" fontId="8" fillId="0" borderId="29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2" fontId="13" fillId="0" borderId="29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14" fillId="0" borderId="26" xfId="0" applyFont="1" applyBorder="1" applyAlignment="1">
      <alignment vertical="top" wrapText="1"/>
    </xf>
    <xf numFmtId="185" fontId="13" fillId="0" borderId="16" xfId="60" applyNumberFormat="1" applyFont="1" applyBorder="1" applyAlignment="1">
      <alignment vertical="top" wrapText="1"/>
    </xf>
    <xf numFmtId="2" fontId="8" fillId="0" borderId="18" xfId="60" applyNumberFormat="1" applyFont="1" applyBorder="1" applyAlignment="1">
      <alignment horizontal="center" vertical="top" wrapText="1"/>
    </xf>
    <xf numFmtId="0" fontId="14" fillId="0" borderId="34" xfId="0" applyFont="1" applyBorder="1" applyAlignment="1">
      <alignment vertical="top" wrapText="1"/>
    </xf>
    <xf numFmtId="2" fontId="13" fillId="0" borderId="16" xfId="60" applyNumberFormat="1" applyFont="1" applyBorder="1" applyAlignment="1">
      <alignment horizontal="center" vertical="top" wrapText="1"/>
    </xf>
    <xf numFmtId="2" fontId="8" fillId="33" borderId="18" xfId="0" applyNumberFormat="1" applyFont="1" applyFill="1" applyBorder="1" applyAlignment="1">
      <alignment horizontal="center" vertical="top" wrapText="1"/>
    </xf>
    <xf numFmtId="185" fontId="13" fillId="0" borderId="16" xfId="60" applyNumberFormat="1" applyFont="1" applyBorder="1" applyAlignment="1">
      <alignment horizontal="center" vertical="top" wrapText="1"/>
    </xf>
    <xf numFmtId="185" fontId="8" fillId="0" borderId="18" xfId="60" applyNumberFormat="1" applyFont="1" applyBorder="1" applyAlignment="1">
      <alignment horizontal="center" vertical="top" wrapText="1"/>
    </xf>
    <xf numFmtId="0" fontId="14" fillId="0" borderId="35" xfId="0" applyFont="1" applyBorder="1" applyAlignment="1">
      <alignment horizontal="left" vertical="top" wrapText="1" indent="1"/>
    </xf>
    <xf numFmtId="2" fontId="8" fillId="0" borderId="1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77" fontId="8" fillId="34" borderId="20" xfId="0" applyNumberFormat="1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center" vertical="top" wrapText="1"/>
    </xf>
    <xf numFmtId="2" fontId="8" fillId="34" borderId="29" xfId="0" applyNumberFormat="1" applyFont="1" applyFill="1" applyBorder="1" applyAlignment="1">
      <alignment horizontal="center" vertical="top" wrapText="1"/>
    </xf>
    <xf numFmtId="177" fontId="8" fillId="34" borderId="29" xfId="0" applyNumberFormat="1" applyFont="1" applyFill="1" applyBorder="1" applyAlignment="1">
      <alignment horizontal="center" vertical="top" wrapText="1"/>
    </xf>
    <xf numFmtId="185" fontId="8" fillId="34" borderId="18" xfId="60" applyNumberFormat="1" applyFont="1" applyFill="1" applyBorder="1" applyAlignment="1">
      <alignment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vertical="top" wrapText="1"/>
    </xf>
    <xf numFmtId="185" fontId="15" fillId="0" borderId="35" xfId="6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15" fillId="0" borderId="36" xfId="0" applyFont="1" applyBorder="1" applyAlignment="1">
      <alignment vertical="top" wrapText="1"/>
    </xf>
    <xf numFmtId="0" fontId="15" fillId="0" borderId="37" xfId="0" applyFont="1" applyBorder="1" applyAlignment="1">
      <alignment vertical="top" wrapText="1"/>
    </xf>
    <xf numFmtId="185" fontId="15" fillId="0" borderId="37" xfId="60" applyNumberFormat="1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5" fillId="0" borderId="40" xfId="0" applyFont="1" applyBorder="1" applyAlignment="1">
      <alignment vertical="top" wrapText="1"/>
    </xf>
    <xf numFmtId="185" fontId="15" fillId="33" borderId="40" xfId="60" applyNumberFormat="1" applyFont="1" applyFill="1" applyBorder="1" applyAlignment="1">
      <alignment horizontal="center" vertical="top" wrapText="1"/>
    </xf>
    <xf numFmtId="2" fontId="15" fillId="33" borderId="41" xfId="60" applyNumberFormat="1" applyFont="1" applyFill="1" applyBorder="1" applyAlignment="1">
      <alignment horizontal="center" vertical="top" wrapText="1"/>
    </xf>
    <xf numFmtId="177" fontId="15" fillId="33" borderId="40" xfId="0" applyNumberFormat="1" applyFont="1" applyFill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177" fontId="15" fillId="0" borderId="40" xfId="0" applyNumberFormat="1" applyFont="1" applyBorder="1" applyAlignment="1">
      <alignment horizontal="center" vertical="top" wrapText="1"/>
    </xf>
    <xf numFmtId="177" fontId="15" fillId="0" borderId="42" xfId="0" applyNumberFormat="1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7" xfId="0" applyFont="1" applyBorder="1" applyAlignment="1">
      <alignment vertical="top" wrapText="1"/>
    </xf>
    <xf numFmtId="185" fontId="15" fillId="0" borderId="27" xfId="60" applyNumberFormat="1" applyFont="1" applyBorder="1" applyAlignment="1">
      <alignment horizontal="center" vertical="top" wrapText="1"/>
    </xf>
    <xf numFmtId="2" fontId="15" fillId="33" borderId="27" xfId="60" applyNumberFormat="1" applyFont="1" applyFill="1" applyBorder="1" applyAlignment="1">
      <alignment horizontal="center" vertical="top" wrapText="1"/>
    </xf>
    <xf numFmtId="177" fontId="15" fillId="0" borderId="27" xfId="0" applyNumberFormat="1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177" fontId="15" fillId="33" borderId="27" xfId="0" applyNumberFormat="1" applyFont="1" applyFill="1" applyBorder="1" applyAlignment="1">
      <alignment horizontal="center" vertical="top" wrapText="1"/>
    </xf>
    <xf numFmtId="177" fontId="15" fillId="0" borderId="44" xfId="0" applyNumberFormat="1" applyFont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46" xfId="0" applyFont="1" applyBorder="1" applyAlignment="1">
      <alignment vertical="top" wrapText="1"/>
    </xf>
    <xf numFmtId="185" fontId="15" fillId="0" borderId="46" xfId="60" applyNumberFormat="1" applyFont="1" applyBorder="1" applyAlignment="1">
      <alignment horizontal="center" vertical="top" wrapText="1"/>
    </xf>
    <xf numFmtId="185" fontId="15" fillId="0" borderId="47" xfId="60" applyNumberFormat="1" applyFont="1" applyBorder="1" applyAlignment="1">
      <alignment horizontal="center" vertical="top" wrapText="1"/>
    </xf>
    <xf numFmtId="2" fontId="15" fillId="33" borderId="46" xfId="60" applyNumberFormat="1" applyFont="1" applyFill="1" applyBorder="1" applyAlignment="1">
      <alignment horizontal="center" vertical="top" wrapText="1"/>
    </xf>
    <xf numFmtId="177" fontId="15" fillId="0" borderId="46" xfId="0" applyNumberFormat="1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177" fontId="15" fillId="0" borderId="48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177" fontId="8" fillId="0" borderId="49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2" fontId="8" fillId="0" borderId="51" xfId="0" applyNumberFormat="1" applyFont="1" applyBorder="1" applyAlignment="1">
      <alignment horizontal="center" vertical="top" wrapText="1"/>
    </xf>
    <xf numFmtId="2" fontId="8" fillId="0" borderId="52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53" xfId="0" applyNumberFormat="1" applyFont="1" applyBorder="1" applyAlignment="1">
      <alignment horizontal="center" vertical="top" wrapText="1"/>
    </xf>
    <xf numFmtId="2" fontId="8" fillId="0" borderId="5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55" xfId="0" applyNumberFormat="1" applyFont="1" applyBorder="1" applyAlignment="1">
      <alignment horizontal="center" vertical="top" wrapText="1"/>
    </xf>
    <xf numFmtId="177" fontId="8" fillId="34" borderId="18" xfId="0" applyNumberFormat="1" applyFont="1" applyFill="1" applyBorder="1" applyAlignment="1">
      <alignment horizontal="center" vertical="top" wrapText="1"/>
    </xf>
    <xf numFmtId="177" fontId="8" fillId="34" borderId="20" xfId="0" applyNumberFormat="1" applyFont="1" applyFill="1" applyBorder="1" applyAlignment="1">
      <alignment horizontal="center" vertical="top" wrapText="1"/>
    </xf>
    <xf numFmtId="177" fontId="8" fillId="0" borderId="14" xfId="0" applyNumberFormat="1" applyFont="1" applyFill="1" applyBorder="1" applyAlignment="1">
      <alignment horizontal="center" vertical="top" wrapText="1"/>
    </xf>
    <xf numFmtId="177" fontId="8" fillId="0" borderId="18" xfId="0" applyNumberFormat="1" applyFont="1" applyBorder="1" applyAlignment="1">
      <alignment horizontal="center" vertical="top" wrapText="1"/>
    </xf>
    <xf numFmtId="177" fontId="8" fillId="0" borderId="20" xfId="0" applyNumberFormat="1" applyFont="1" applyBorder="1" applyAlignment="1">
      <alignment horizontal="center" vertical="top" wrapText="1"/>
    </xf>
    <xf numFmtId="177" fontId="8" fillId="0" borderId="49" xfId="0" applyNumberFormat="1" applyFont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8" fillId="0" borderId="29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2" fontId="8" fillId="0" borderId="58" xfId="0" applyNumberFormat="1" applyFont="1" applyBorder="1" applyAlignment="1">
      <alignment horizontal="center" vertical="top" wrapText="1"/>
    </xf>
    <xf numFmtId="2" fontId="8" fillId="0" borderId="45" xfId="0" applyNumberFormat="1" applyFont="1" applyBorder="1" applyAlignment="1">
      <alignment horizontal="center" vertical="top" wrapText="1"/>
    </xf>
    <xf numFmtId="177" fontId="13" fillId="0" borderId="18" xfId="0" applyNumberFormat="1" applyFont="1" applyBorder="1" applyAlignment="1">
      <alignment horizontal="center" vertical="top" wrapText="1"/>
    </xf>
    <xf numFmtId="177" fontId="13" fillId="0" borderId="20" xfId="0" applyNumberFormat="1" applyFont="1" applyBorder="1" applyAlignment="1">
      <alignment horizontal="center" vertical="top" wrapText="1"/>
    </xf>
    <xf numFmtId="177" fontId="13" fillId="0" borderId="29" xfId="0" applyNumberFormat="1" applyFont="1" applyBorder="1" applyAlignment="1">
      <alignment horizontal="center" vertical="top" wrapText="1"/>
    </xf>
    <xf numFmtId="0" fontId="11" fillId="0" borderId="49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7" fontId="8" fillId="0" borderId="29" xfId="0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177" fontId="8" fillId="34" borderId="2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8"/>
  <sheetViews>
    <sheetView tabSelected="1" zoomScale="75" zoomScaleNormal="75" zoomScaleSheetLayoutView="75" workbookViewId="0" topLeftCell="A29">
      <selection activeCell="L48" sqref="L48"/>
    </sheetView>
  </sheetViews>
  <sheetFormatPr defaultColWidth="9.00390625" defaultRowHeight="12.75"/>
  <cols>
    <col min="1" max="1" width="6.875" style="0" customWidth="1"/>
    <col min="2" max="2" width="33.125" style="0" customWidth="1"/>
    <col min="3" max="3" width="17.125" style="0" customWidth="1"/>
    <col min="4" max="4" width="9.125" style="0" hidden="1" customWidth="1"/>
    <col min="5" max="5" width="26.50390625" style="0" customWidth="1"/>
    <col min="6" max="6" width="21.50390625" style="0" customWidth="1"/>
    <col min="7" max="7" width="12.875" style="0" customWidth="1"/>
    <col min="8" max="8" width="15.50390625" style="0" customWidth="1"/>
    <col min="9" max="9" width="9.125" style="0" hidden="1" customWidth="1"/>
    <col min="10" max="10" width="19.625" style="0" customWidth="1"/>
    <col min="11" max="11" width="10.625" style="0" customWidth="1"/>
    <col min="12" max="12" width="13.125" style="0" customWidth="1"/>
    <col min="13" max="13" width="22.00390625" style="0" customWidth="1"/>
    <col min="14" max="14" width="51.00390625" style="0" customWidth="1"/>
  </cols>
  <sheetData>
    <row r="1" ht="15.75" customHeight="1"/>
    <row r="2" ht="33" customHeight="1" hidden="1"/>
    <row r="3" spans="1:14" ht="26.25" customHeight="1">
      <c r="A3" s="1"/>
      <c r="B3" s="129" t="s">
        <v>30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6.25" customHeight="1">
      <c r="A4" s="1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129" t="s">
        <v>31</v>
      </c>
      <c r="N4" s="129"/>
    </row>
    <row r="5" spans="1:14" ht="28.5" customHeight="1" thickBot="1">
      <c r="A5" s="2"/>
      <c r="B5" s="208" t="s">
        <v>19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32.25" customHeight="1" thickBot="1">
      <c r="A6" s="133" t="s">
        <v>24</v>
      </c>
      <c r="B6" s="133" t="s">
        <v>0</v>
      </c>
      <c r="C6" s="133" t="s">
        <v>1</v>
      </c>
      <c r="D6" s="179" t="s">
        <v>2</v>
      </c>
      <c r="E6" s="139"/>
      <c r="F6" s="211" t="s">
        <v>5</v>
      </c>
      <c r="G6" s="212"/>
      <c r="H6" s="212"/>
      <c r="I6" s="212"/>
      <c r="J6" s="212"/>
      <c r="K6" s="213"/>
      <c r="L6" s="130" t="s">
        <v>9</v>
      </c>
      <c r="M6" s="133" t="s">
        <v>3</v>
      </c>
      <c r="N6" s="133" t="s">
        <v>4</v>
      </c>
    </row>
    <row r="7" spans="1:14" ht="26.25" customHeight="1" thickBot="1">
      <c r="A7" s="134"/>
      <c r="B7" s="134"/>
      <c r="C7" s="134"/>
      <c r="D7" s="180"/>
      <c r="E7" s="140"/>
      <c r="F7" s="130" t="s">
        <v>6</v>
      </c>
      <c r="G7" s="136" t="s">
        <v>8</v>
      </c>
      <c r="H7" s="137"/>
      <c r="I7" s="137"/>
      <c r="J7" s="137"/>
      <c r="K7" s="138"/>
      <c r="L7" s="131"/>
      <c r="M7" s="134"/>
      <c r="N7" s="134"/>
    </row>
    <row r="8" spans="1:14" ht="34.5" customHeight="1" thickBot="1">
      <c r="A8" s="134"/>
      <c r="B8" s="134"/>
      <c r="C8" s="134"/>
      <c r="D8" s="180"/>
      <c r="E8" s="140"/>
      <c r="F8" s="131"/>
      <c r="G8" s="142" t="s">
        <v>7</v>
      </c>
      <c r="H8" s="143"/>
      <c r="I8" s="143"/>
      <c r="J8" s="144"/>
      <c r="K8" s="139" t="s">
        <v>29</v>
      </c>
      <c r="L8" s="131"/>
      <c r="M8" s="134"/>
      <c r="N8" s="134"/>
    </row>
    <row r="9" spans="1:14" ht="20.25" customHeight="1" thickBot="1">
      <c r="A9" s="134"/>
      <c r="B9" s="134"/>
      <c r="C9" s="134"/>
      <c r="D9" s="180"/>
      <c r="E9" s="140"/>
      <c r="F9" s="131"/>
      <c r="G9" s="130" t="s">
        <v>26</v>
      </c>
      <c r="H9" s="145" t="s">
        <v>25</v>
      </c>
      <c r="I9" s="146"/>
      <c r="J9" s="147"/>
      <c r="K9" s="140"/>
      <c r="L9" s="131"/>
      <c r="M9" s="134"/>
      <c r="N9" s="134"/>
    </row>
    <row r="10" spans="1:14" ht="49.5" customHeight="1" thickBot="1">
      <c r="A10" s="135"/>
      <c r="B10" s="135"/>
      <c r="C10" s="135"/>
      <c r="D10" s="181"/>
      <c r="E10" s="141"/>
      <c r="F10" s="132"/>
      <c r="G10" s="132"/>
      <c r="H10" s="33" t="s">
        <v>27</v>
      </c>
      <c r="I10" s="32"/>
      <c r="J10" s="33" t="s">
        <v>28</v>
      </c>
      <c r="K10" s="141"/>
      <c r="L10" s="132"/>
      <c r="M10" s="135"/>
      <c r="N10" s="135"/>
    </row>
    <row r="11" spans="1:15" ht="15.75" thickBot="1">
      <c r="A11" s="3">
        <v>1</v>
      </c>
      <c r="B11" s="7">
        <v>2</v>
      </c>
      <c r="C11" s="7">
        <v>3</v>
      </c>
      <c r="D11" s="209">
        <v>4</v>
      </c>
      <c r="E11" s="210"/>
      <c r="F11" s="8">
        <v>5</v>
      </c>
      <c r="G11" s="10">
        <v>6</v>
      </c>
      <c r="H11" s="10">
        <v>7</v>
      </c>
      <c r="I11" s="209">
        <v>8</v>
      </c>
      <c r="J11" s="210"/>
      <c r="K11" s="10"/>
      <c r="L11" s="7">
        <v>10</v>
      </c>
      <c r="M11" s="7">
        <v>11</v>
      </c>
      <c r="N11" s="7">
        <v>12</v>
      </c>
      <c r="O11" s="34"/>
    </row>
    <row r="12" spans="1:14" ht="15.75" thickBot="1">
      <c r="A12" s="155" t="s">
        <v>12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/>
    </row>
    <row r="13" spans="1:14" ht="19.5" customHeight="1" thickBot="1">
      <c r="A13" s="158" t="s">
        <v>16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14" ht="40.5" customHeight="1" thickBot="1">
      <c r="A14" s="161" t="s">
        <v>18</v>
      </c>
      <c r="B14" s="162"/>
      <c r="C14" s="162"/>
      <c r="D14" s="162"/>
      <c r="E14" s="162"/>
      <c r="F14" s="162"/>
      <c r="G14" s="162"/>
      <c r="H14" s="162"/>
      <c r="I14" s="162"/>
      <c r="J14" s="163"/>
      <c r="K14" s="163"/>
      <c r="L14" s="163"/>
      <c r="M14" s="163"/>
      <c r="N14" s="164"/>
    </row>
    <row r="15" spans="1:14" ht="17.25" customHeight="1" thickBot="1">
      <c r="A15" s="202" t="s">
        <v>20</v>
      </c>
      <c r="B15" s="205" t="s">
        <v>21</v>
      </c>
      <c r="C15" s="148">
        <v>2017</v>
      </c>
      <c r="D15" s="217"/>
      <c r="E15" s="193">
        <f>F15+G15+K15+L15</f>
        <v>7815.7</v>
      </c>
      <c r="F15" s="150">
        <v>7815.7</v>
      </c>
      <c r="G15" s="150">
        <f>H15+J15</f>
        <v>0</v>
      </c>
      <c r="H15" s="175">
        <v>0</v>
      </c>
      <c r="I15" s="37"/>
      <c r="J15" s="169">
        <v>0</v>
      </c>
      <c r="K15" s="169">
        <v>0</v>
      </c>
      <c r="L15" s="165">
        <v>0</v>
      </c>
      <c r="M15" s="152" t="s">
        <v>17</v>
      </c>
      <c r="N15" s="152" t="s">
        <v>13</v>
      </c>
    </row>
    <row r="16" spans="1:14" ht="6.75" customHeight="1">
      <c r="A16" s="203"/>
      <c r="B16" s="206"/>
      <c r="C16" s="149"/>
      <c r="D16" s="218"/>
      <c r="E16" s="194"/>
      <c r="F16" s="174"/>
      <c r="G16" s="174"/>
      <c r="H16" s="176"/>
      <c r="I16" s="39"/>
      <c r="J16" s="170"/>
      <c r="K16" s="170"/>
      <c r="L16" s="189"/>
      <c r="M16" s="153"/>
      <c r="N16" s="153"/>
    </row>
    <row r="17" spans="1:14" ht="9.75" customHeight="1" thickBot="1">
      <c r="A17" s="203"/>
      <c r="B17" s="206"/>
      <c r="C17" s="149"/>
      <c r="D17" s="218"/>
      <c r="E17" s="194"/>
      <c r="F17" s="174"/>
      <c r="G17" s="174"/>
      <c r="H17" s="176"/>
      <c r="I17" s="39"/>
      <c r="J17" s="171"/>
      <c r="K17" s="171"/>
      <c r="L17" s="166"/>
      <c r="M17" s="153"/>
      <c r="N17" s="153"/>
    </row>
    <row r="18" spans="1:14" ht="18" customHeight="1" hidden="1" thickBot="1">
      <c r="A18" s="203"/>
      <c r="B18" s="206"/>
      <c r="C18" s="149"/>
      <c r="D18" s="218"/>
      <c r="E18" s="194"/>
      <c r="F18" s="41"/>
      <c r="G18" s="42"/>
      <c r="H18" s="38"/>
      <c r="I18" s="39"/>
      <c r="J18" s="43"/>
      <c r="K18" s="44"/>
      <c r="L18" s="45"/>
      <c r="M18" s="153"/>
      <c r="N18" s="153"/>
    </row>
    <row r="19" spans="1:14" ht="17.25" customHeight="1" hidden="1" thickBot="1">
      <c r="A19" s="203"/>
      <c r="B19" s="206"/>
      <c r="C19" s="149"/>
      <c r="D19" s="218"/>
      <c r="E19" s="194"/>
      <c r="F19" s="41"/>
      <c r="G19" s="42"/>
      <c r="H19" s="46"/>
      <c r="I19" s="39"/>
      <c r="J19" s="43"/>
      <c r="K19" s="47"/>
      <c r="L19" s="48"/>
      <c r="M19" s="153"/>
      <c r="N19" s="153"/>
    </row>
    <row r="20" spans="1:14" ht="17.25" customHeight="1" thickBot="1">
      <c r="A20" s="203"/>
      <c r="B20" s="206"/>
      <c r="C20" s="148">
        <v>2018</v>
      </c>
      <c r="D20" s="49"/>
      <c r="E20" s="193">
        <f>F20+G20+K20+L20</f>
        <v>10048.5</v>
      </c>
      <c r="F20" s="172">
        <f>7833+1424.4+791.1</f>
        <v>10048.5</v>
      </c>
      <c r="G20" s="150">
        <f>H20+J20</f>
        <v>0</v>
      </c>
      <c r="H20" s="177">
        <v>0</v>
      </c>
      <c r="I20" s="37"/>
      <c r="J20" s="184">
        <v>0</v>
      </c>
      <c r="K20" s="169">
        <v>0</v>
      </c>
      <c r="L20" s="165">
        <v>0</v>
      </c>
      <c r="M20" s="153"/>
      <c r="N20" s="153"/>
    </row>
    <row r="21" spans="1:14" ht="13.5" customHeight="1" thickBot="1">
      <c r="A21" s="203"/>
      <c r="B21" s="206"/>
      <c r="C21" s="149"/>
      <c r="D21" s="51"/>
      <c r="E21" s="194"/>
      <c r="F21" s="173"/>
      <c r="G21" s="174"/>
      <c r="H21" s="178"/>
      <c r="I21" s="39"/>
      <c r="J21" s="184"/>
      <c r="K21" s="171"/>
      <c r="L21" s="166"/>
      <c r="M21" s="153"/>
      <c r="N21" s="153"/>
    </row>
    <row r="22" spans="1:14" ht="15.75" customHeight="1" hidden="1" thickBot="1">
      <c r="A22" s="203"/>
      <c r="B22" s="206"/>
      <c r="C22" s="53"/>
      <c r="D22" s="51"/>
      <c r="E22" s="54"/>
      <c r="F22" s="87"/>
      <c r="G22" s="52"/>
      <c r="H22" s="38"/>
      <c r="I22" s="39"/>
      <c r="J22" s="43"/>
      <c r="K22" s="44"/>
      <c r="L22" s="45"/>
      <c r="M22" s="153"/>
      <c r="N22" s="153"/>
    </row>
    <row r="23" spans="1:14" ht="13.5" customHeight="1" hidden="1" thickBot="1">
      <c r="A23" s="203"/>
      <c r="B23" s="206"/>
      <c r="C23" s="53"/>
      <c r="D23" s="51"/>
      <c r="E23" s="54"/>
      <c r="F23" s="88"/>
      <c r="G23" s="55"/>
      <c r="H23" s="46"/>
      <c r="I23" s="39"/>
      <c r="J23" s="43"/>
      <c r="K23" s="50"/>
      <c r="L23" s="56"/>
      <c r="M23" s="153"/>
      <c r="N23" s="153"/>
    </row>
    <row r="24" spans="1:14" ht="18" customHeight="1" hidden="1" thickBot="1">
      <c r="A24" s="203"/>
      <c r="B24" s="206"/>
      <c r="C24" s="57"/>
      <c r="D24" s="58"/>
      <c r="E24" s="59"/>
      <c r="F24" s="89"/>
      <c r="G24" s="60"/>
      <c r="H24" s="61"/>
      <c r="I24" s="37"/>
      <c r="J24" s="62"/>
      <c r="K24" s="50"/>
      <c r="L24" s="48"/>
      <c r="M24" s="153"/>
      <c r="N24" s="153"/>
    </row>
    <row r="25" spans="1:14" ht="18.75" customHeight="1" thickBot="1">
      <c r="A25" s="203"/>
      <c r="B25" s="206"/>
      <c r="C25" s="148">
        <v>2019</v>
      </c>
      <c r="D25" s="49"/>
      <c r="E25" s="193">
        <f>F25+G25+K25+L25</f>
        <v>10536</v>
      </c>
      <c r="F25" s="172">
        <v>10536</v>
      </c>
      <c r="G25" s="150">
        <f>H25+J25</f>
        <v>0</v>
      </c>
      <c r="H25" s="175">
        <v>0</v>
      </c>
      <c r="I25" s="63"/>
      <c r="J25" s="167">
        <v>0</v>
      </c>
      <c r="K25" s="182">
        <v>0</v>
      </c>
      <c r="L25" s="167">
        <v>0</v>
      </c>
      <c r="M25" s="153"/>
      <c r="N25" s="153"/>
    </row>
    <row r="26" spans="1:14" ht="8.25" customHeight="1" thickBot="1">
      <c r="A26" s="203"/>
      <c r="B26" s="206"/>
      <c r="C26" s="149"/>
      <c r="D26" s="51"/>
      <c r="E26" s="195"/>
      <c r="F26" s="219"/>
      <c r="G26" s="151"/>
      <c r="H26" s="216"/>
      <c r="I26" s="37"/>
      <c r="J26" s="188"/>
      <c r="K26" s="183"/>
      <c r="L26" s="168"/>
      <c r="M26" s="153"/>
      <c r="N26" s="153"/>
    </row>
    <row r="27" spans="1:14" ht="16.5" customHeight="1" hidden="1" thickBot="1">
      <c r="A27" s="203"/>
      <c r="B27" s="206"/>
      <c r="C27" s="53"/>
      <c r="D27" s="51"/>
      <c r="E27" s="194">
        <f>F27</f>
        <v>0</v>
      </c>
      <c r="F27" s="87"/>
      <c r="G27" s="52"/>
      <c r="H27" s="38"/>
      <c r="I27" s="39"/>
      <c r="J27" s="191">
        <v>10537</v>
      </c>
      <c r="K27" s="56"/>
      <c r="L27" s="40"/>
      <c r="M27" s="153"/>
      <c r="N27" s="153"/>
    </row>
    <row r="28" spans="1:14" ht="18" customHeight="1" hidden="1" thickBot="1">
      <c r="A28" s="203"/>
      <c r="B28" s="206"/>
      <c r="C28" s="53"/>
      <c r="D28" s="51"/>
      <c r="E28" s="194"/>
      <c r="F28" s="88"/>
      <c r="G28" s="55"/>
      <c r="H28" s="46"/>
      <c r="I28" s="39"/>
      <c r="J28" s="192"/>
      <c r="K28" s="48"/>
      <c r="L28" s="67"/>
      <c r="M28" s="153"/>
      <c r="N28" s="153"/>
    </row>
    <row r="29" spans="1:14" ht="27" customHeight="1" thickBot="1">
      <c r="A29" s="203"/>
      <c r="B29" s="206"/>
      <c r="C29" s="68">
        <v>2020</v>
      </c>
      <c r="D29" s="69"/>
      <c r="E29" s="70">
        <f aca="true" t="shared" si="0" ref="E29:E35">F29+G29+K29+L29</f>
        <v>10536</v>
      </c>
      <c r="F29" s="90">
        <v>10536</v>
      </c>
      <c r="G29" s="65">
        <f aca="true" t="shared" si="1" ref="G29:G35">H29+J29</f>
        <v>0</v>
      </c>
      <c r="H29" s="66">
        <v>0</v>
      </c>
      <c r="I29" s="84"/>
      <c r="J29" s="71">
        <v>0</v>
      </c>
      <c r="K29" s="85">
        <v>0</v>
      </c>
      <c r="L29" s="72">
        <v>0</v>
      </c>
      <c r="M29" s="153"/>
      <c r="N29" s="153"/>
    </row>
    <row r="30" spans="1:14" ht="22.5" customHeight="1" thickBot="1">
      <c r="A30" s="204"/>
      <c r="B30" s="207"/>
      <c r="C30" s="68">
        <v>2021</v>
      </c>
      <c r="D30" s="69"/>
      <c r="E30" s="70">
        <f t="shared" si="0"/>
        <v>10536</v>
      </c>
      <c r="F30" s="90">
        <v>10536</v>
      </c>
      <c r="G30" s="65">
        <f t="shared" si="1"/>
        <v>0</v>
      </c>
      <c r="H30" s="66">
        <v>0</v>
      </c>
      <c r="I30" s="84"/>
      <c r="J30" s="44">
        <v>0</v>
      </c>
      <c r="K30" s="85">
        <v>0</v>
      </c>
      <c r="L30" s="72">
        <v>0</v>
      </c>
      <c r="M30" s="154"/>
      <c r="N30" s="185"/>
    </row>
    <row r="31" spans="1:14" ht="69" customHeight="1" thickBot="1">
      <c r="A31" s="202" t="s">
        <v>22</v>
      </c>
      <c r="B31" s="205" t="s">
        <v>23</v>
      </c>
      <c r="C31" s="73">
        <v>2017</v>
      </c>
      <c r="D31" s="58"/>
      <c r="E31" s="70">
        <f t="shared" si="0"/>
        <v>3554.8</v>
      </c>
      <c r="F31" s="90">
        <v>3554.8</v>
      </c>
      <c r="G31" s="65">
        <f t="shared" si="1"/>
        <v>0</v>
      </c>
      <c r="H31" s="66">
        <v>0</v>
      </c>
      <c r="I31" s="37"/>
      <c r="J31" s="61">
        <v>0</v>
      </c>
      <c r="K31" s="74">
        <v>0</v>
      </c>
      <c r="L31" s="75">
        <v>0</v>
      </c>
      <c r="M31" s="186" t="s">
        <v>17</v>
      </c>
      <c r="N31" s="30" t="s">
        <v>15</v>
      </c>
    </row>
    <row r="32" spans="1:14" ht="63.75" customHeight="1" thickBot="1">
      <c r="A32" s="203"/>
      <c r="B32" s="206"/>
      <c r="C32" s="35">
        <v>2018</v>
      </c>
      <c r="D32" s="76"/>
      <c r="E32" s="77">
        <f t="shared" si="0"/>
        <v>4738.472699999999</v>
      </c>
      <c r="F32" s="91">
        <f>1252.0727+2556+930.4</f>
        <v>4738.472699999999</v>
      </c>
      <c r="G32" s="78">
        <f t="shared" si="1"/>
        <v>0</v>
      </c>
      <c r="H32" s="36">
        <v>0</v>
      </c>
      <c r="I32" s="79"/>
      <c r="J32" s="64">
        <v>0</v>
      </c>
      <c r="K32" s="71">
        <v>0</v>
      </c>
      <c r="L32" s="71">
        <v>0</v>
      </c>
      <c r="M32" s="186"/>
      <c r="N32" s="31" t="s">
        <v>14</v>
      </c>
    </row>
    <row r="33" spans="1:14" ht="30.75" customHeight="1" thickBot="1">
      <c r="A33" s="203"/>
      <c r="B33" s="206"/>
      <c r="C33" s="35">
        <v>2019</v>
      </c>
      <c r="D33" s="76"/>
      <c r="E33" s="80">
        <f t="shared" si="0"/>
        <v>0</v>
      </c>
      <c r="F33" s="78">
        <v>0</v>
      </c>
      <c r="G33" s="78">
        <f t="shared" si="1"/>
        <v>0</v>
      </c>
      <c r="H33" s="36">
        <v>0</v>
      </c>
      <c r="I33" s="79"/>
      <c r="J33" s="81">
        <v>0</v>
      </c>
      <c r="K33" s="74">
        <v>0</v>
      </c>
      <c r="L33" s="71">
        <v>0</v>
      </c>
      <c r="M33" s="186"/>
      <c r="N33" s="190" t="s">
        <v>14</v>
      </c>
    </row>
    <row r="34" spans="1:14" ht="26.25" customHeight="1" thickBot="1">
      <c r="A34" s="203"/>
      <c r="B34" s="206"/>
      <c r="C34" s="35">
        <v>2020</v>
      </c>
      <c r="D34" s="76"/>
      <c r="E34" s="82">
        <f t="shared" si="0"/>
        <v>0</v>
      </c>
      <c r="F34" s="83">
        <v>0</v>
      </c>
      <c r="G34" s="78">
        <f t="shared" si="1"/>
        <v>0</v>
      </c>
      <c r="H34" s="36">
        <v>0</v>
      </c>
      <c r="I34" s="79"/>
      <c r="J34" s="81">
        <v>0</v>
      </c>
      <c r="K34" s="71">
        <v>0</v>
      </c>
      <c r="L34" s="71">
        <v>0</v>
      </c>
      <c r="M34" s="186"/>
      <c r="N34" s="153"/>
    </row>
    <row r="35" spans="1:14" ht="28.5" customHeight="1" thickBot="1">
      <c r="A35" s="204"/>
      <c r="B35" s="207"/>
      <c r="C35" s="35">
        <v>2021</v>
      </c>
      <c r="D35" s="76"/>
      <c r="E35" s="82">
        <f t="shared" si="0"/>
        <v>1241</v>
      </c>
      <c r="F35" s="83">
        <v>1241</v>
      </c>
      <c r="G35" s="78">
        <f t="shared" si="1"/>
        <v>0</v>
      </c>
      <c r="H35" s="36">
        <v>0</v>
      </c>
      <c r="I35" s="79"/>
      <c r="J35" s="81">
        <v>0</v>
      </c>
      <c r="K35" s="71">
        <v>0</v>
      </c>
      <c r="L35" s="71">
        <v>0</v>
      </c>
      <c r="M35" s="187"/>
      <c r="N35" s="185"/>
    </row>
    <row r="36" spans="1:14" s="96" customFormat="1" ht="24.75" customHeight="1" thickBot="1">
      <c r="A36" s="196"/>
      <c r="B36" s="92" t="s">
        <v>10</v>
      </c>
      <c r="C36" s="93" t="s">
        <v>11</v>
      </c>
      <c r="D36" s="94"/>
      <c r="E36" s="95">
        <f>E38+E39+E40+E42+E41</f>
        <v>59006.4727</v>
      </c>
      <c r="F36" s="95">
        <f aca="true" t="shared" si="2" ref="F36:L36">F38+F39+F40+F42+F41</f>
        <v>59006.4727</v>
      </c>
      <c r="G36" s="95">
        <v>0</v>
      </c>
      <c r="H36" s="95">
        <f t="shared" si="2"/>
        <v>0</v>
      </c>
      <c r="I36" s="95">
        <f t="shared" si="2"/>
        <v>0</v>
      </c>
      <c r="J36" s="95">
        <f t="shared" si="2"/>
        <v>0</v>
      </c>
      <c r="K36" s="95">
        <f t="shared" si="2"/>
        <v>0</v>
      </c>
      <c r="L36" s="95">
        <f t="shared" si="2"/>
        <v>0</v>
      </c>
      <c r="M36" s="199"/>
      <c r="N36" s="214"/>
    </row>
    <row r="37" spans="1:14" s="96" customFormat="1" ht="24.75" customHeight="1" thickBot="1">
      <c r="A37" s="197"/>
      <c r="B37" s="97"/>
      <c r="C37" s="98"/>
      <c r="D37" s="99"/>
      <c r="E37" s="100"/>
      <c r="F37" s="100"/>
      <c r="G37" s="100"/>
      <c r="H37" s="101"/>
      <c r="I37" s="102"/>
      <c r="J37" s="102"/>
      <c r="K37" s="103"/>
      <c r="L37" s="103"/>
      <c r="M37" s="200"/>
      <c r="N37" s="214"/>
    </row>
    <row r="38" spans="1:14" s="96" customFormat="1" ht="24.75" customHeight="1">
      <c r="A38" s="197"/>
      <c r="B38" s="97"/>
      <c r="C38" s="104">
        <v>2017</v>
      </c>
      <c r="D38" s="105"/>
      <c r="E38" s="106">
        <f>F38+H38+J38+K38</f>
        <v>11370.5</v>
      </c>
      <c r="F38" s="106">
        <f>F15+F31</f>
        <v>11370.5</v>
      </c>
      <c r="G38" s="107">
        <f>H38+J38</f>
        <v>0</v>
      </c>
      <c r="H38" s="108">
        <f>H15+H31</f>
        <v>0</v>
      </c>
      <c r="I38" s="109"/>
      <c r="J38" s="110">
        <f>J15+J31</f>
        <v>0</v>
      </c>
      <c r="K38" s="111">
        <f>K15+K31</f>
        <v>0</v>
      </c>
      <c r="L38" s="111">
        <f>L15+L31</f>
        <v>0</v>
      </c>
      <c r="M38" s="200"/>
      <c r="N38" s="214"/>
    </row>
    <row r="39" spans="1:14" s="96" customFormat="1" ht="24.75" customHeight="1">
      <c r="A39" s="197"/>
      <c r="B39" s="97"/>
      <c r="C39" s="112">
        <v>2018</v>
      </c>
      <c r="D39" s="113"/>
      <c r="E39" s="114">
        <f>E20+E32</f>
        <v>14786.972699999998</v>
      </c>
      <c r="F39" s="114">
        <f>F20+F32</f>
        <v>14786.972699999998</v>
      </c>
      <c r="G39" s="115">
        <f>H39+J39</f>
        <v>0</v>
      </c>
      <c r="H39" s="116">
        <f>H20+H32</f>
        <v>0</v>
      </c>
      <c r="I39" s="117"/>
      <c r="J39" s="118">
        <f>J20+J32</f>
        <v>0</v>
      </c>
      <c r="K39" s="119">
        <f>K20+K32</f>
        <v>0</v>
      </c>
      <c r="L39" s="119">
        <f>L20+L32</f>
        <v>0</v>
      </c>
      <c r="M39" s="200"/>
      <c r="N39" s="214"/>
    </row>
    <row r="40" spans="1:14" s="96" customFormat="1" ht="24.75" customHeight="1">
      <c r="A40" s="197"/>
      <c r="B40" s="97"/>
      <c r="C40" s="112">
        <v>2019</v>
      </c>
      <c r="D40" s="113"/>
      <c r="E40" s="114">
        <f>E25+E33</f>
        <v>10536</v>
      </c>
      <c r="F40" s="114">
        <v>10536</v>
      </c>
      <c r="G40" s="115">
        <f>H40+J40</f>
        <v>0</v>
      </c>
      <c r="H40" s="116">
        <f>H24+H32</f>
        <v>0</v>
      </c>
      <c r="I40" s="117"/>
      <c r="J40" s="116">
        <f>J24+J32</f>
        <v>0</v>
      </c>
      <c r="K40" s="119">
        <f>K24+K32</f>
        <v>0</v>
      </c>
      <c r="L40" s="119">
        <f>L24+L32</f>
        <v>0</v>
      </c>
      <c r="M40" s="200"/>
      <c r="N40" s="214"/>
    </row>
    <row r="41" spans="1:14" s="96" customFormat="1" ht="24.75" customHeight="1" thickBot="1">
      <c r="A41" s="197"/>
      <c r="B41" s="97"/>
      <c r="C41" s="120">
        <v>2020</v>
      </c>
      <c r="D41" s="121"/>
      <c r="E41" s="122">
        <f>E29+E34</f>
        <v>10536</v>
      </c>
      <c r="F41" s="123">
        <f>F29+F34</f>
        <v>10536</v>
      </c>
      <c r="G41" s="124">
        <f>H41+J41</f>
        <v>0</v>
      </c>
      <c r="H41" s="125">
        <f>H24+H32</f>
        <v>0</v>
      </c>
      <c r="I41" s="126"/>
      <c r="J41" s="125">
        <f aca="true" t="shared" si="3" ref="J41:L42">J24+J32</f>
        <v>0</v>
      </c>
      <c r="K41" s="127">
        <f t="shared" si="3"/>
        <v>0</v>
      </c>
      <c r="L41" s="127">
        <f t="shared" si="3"/>
        <v>0</v>
      </c>
      <c r="M41" s="200"/>
      <c r="N41" s="214"/>
    </row>
    <row r="42" spans="1:14" s="96" customFormat="1" ht="24.75" customHeight="1" thickBot="1">
      <c r="A42" s="198"/>
      <c r="B42" s="128"/>
      <c r="C42" s="120">
        <v>2021</v>
      </c>
      <c r="D42" s="121"/>
      <c r="E42" s="122">
        <f>E30+E35</f>
        <v>11777</v>
      </c>
      <c r="F42" s="123">
        <f>F30+F35</f>
        <v>11777</v>
      </c>
      <c r="G42" s="124">
        <f>H42+J42</f>
        <v>0</v>
      </c>
      <c r="H42" s="125">
        <f>H25+H33</f>
        <v>0</v>
      </c>
      <c r="I42" s="126"/>
      <c r="J42" s="125">
        <f t="shared" si="3"/>
        <v>0</v>
      </c>
      <c r="K42" s="127">
        <f t="shared" si="3"/>
        <v>0</v>
      </c>
      <c r="L42" s="127">
        <f t="shared" si="3"/>
        <v>0</v>
      </c>
      <c r="M42" s="201"/>
      <c r="N42" s="215"/>
    </row>
    <row r="43" spans="1:14" ht="18.75" customHeight="1">
      <c r="A43" s="26"/>
      <c r="B43" s="25"/>
      <c r="C43" s="25"/>
      <c r="D43" s="27"/>
      <c r="E43" s="28"/>
      <c r="F43" s="28"/>
      <c r="G43" s="28"/>
      <c r="H43" s="28"/>
      <c r="I43" s="25"/>
      <c r="J43" s="28"/>
      <c r="K43" s="28"/>
      <c r="L43" s="28"/>
      <c r="M43" s="29"/>
      <c r="N43" s="29"/>
    </row>
    <row r="44" spans="1:14" ht="18.75" customHeight="1">
      <c r="A44" s="26"/>
      <c r="B44" s="25"/>
      <c r="C44" s="25"/>
      <c r="D44" s="27"/>
      <c r="E44" s="28"/>
      <c r="F44" s="28"/>
      <c r="G44" s="28"/>
      <c r="H44" s="28"/>
      <c r="I44" s="25"/>
      <c r="J44" s="28"/>
      <c r="K44" s="28"/>
      <c r="L44" s="28"/>
      <c r="M44" s="29"/>
      <c r="N44" s="29"/>
    </row>
    <row r="46" spans="2:12" ht="15" customHeight="1">
      <c r="B46" s="6"/>
      <c r="C46" s="6"/>
      <c r="D46" s="6"/>
      <c r="E46" s="9"/>
      <c r="F46" s="6"/>
      <c r="G46" s="6"/>
      <c r="H46" s="9"/>
      <c r="I46" s="6"/>
      <c r="J46" s="9"/>
      <c r="K46" s="6"/>
      <c r="L46" s="6"/>
    </row>
    <row r="47" spans="2:13" ht="22.5">
      <c r="B47" s="11"/>
      <c r="C47" s="12"/>
      <c r="D47" s="12"/>
      <c r="E47" s="24"/>
      <c r="F47" s="13"/>
      <c r="G47" s="13"/>
      <c r="H47" s="14"/>
      <c r="I47" s="13"/>
      <c r="J47" s="22"/>
      <c r="K47" s="13"/>
      <c r="L47" s="13"/>
      <c r="M47" s="14"/>
    </row>
    <row r="48" spans="2:13" ht="22.5">
      <c r="B48" s="11"/>
      <c r="C48" s="12"/>
      <c r="D48" s="12"/>
      <c r="E48" s="15"/>
      <c r="F48" s="11"/>
      <c r="G48" s="11"/>
      <c r="H48" s="16"/>
      <c r="I48" s="11"/>
      <c r="J48" s="23"/>
      <c r="K48" s="11"/>
      <c r="L48" s="11"/>
      <c r="M48" s="14"/>
    </row>
    <row r="49" spans="2:13" ht="15.75" customHeight="1">
      <c r="B49" s="17"/>
      <c r="C49" s="18"/>
      <c r="D49" s="18"/>
      <c r="E49" s="15"/>
      <c r="F49" s="14"/>
      <c r="G49" s="14"/>
      <c r="H49" s="14"/>
      <c r="I49" s="14"/>
      <c r="J49" s="22"/>
      <c r="K49" s="14"/>
      <c r="L49" s="14"/>
      <c r="M49" s="14"/>
    </row>
    <row r="50" spans="1:13" ht="21">
      <c r="A50" s="5"/>
      <c r="B50" s="11"/>
      <c r="C50" s="12"/>
      <c r="D50" s="12"/>
      <c r="E50" s="11"/>
      <c r="F50" s="11"/>
      <c r="G50" s="11"/>
      <c r="H50" s="19"/>
      <c r="I50" s="11"/>
      <c r="J50" s="16"/>
      <c r="K50" s="11"/>
      <c r="L50" s="11"/>
      <c r="M50" s="14"/>
    </row>
    <row r="51" spans="1:13" ht="13.5" customHeight="1">
      <c r="A51" s="5"/>
      <c r="B51" s="17"/>
      <c r="C51" s="18"/>
      <c r="D51" s="18"/>
      <c r="E51" s="17"/>
      <c r="F51" s="14"/>
      <c r="G51" s="14"/>
      <c r="H51" s="14"/>
      <c r="I51" s="14"/>
      <c r="J51" s="14"/>
      <c r="K51" s="14"/>
      <c r="L51" s="14"/>
      <c r="M51" s="14"/>
    </row>
    <row r="52" spans="1:13" ht="22.5">
      <c r="A52" s="5"/>
      <c r="B52" s="11"/>
      <c r="C52" s="12"/>
      <c r="D52" s="12"/>
      <c r="E52" s="17"/>
      <c r="F52" s="11"/>
      <c r="G52" s="11"/>
      <c r="H52" s="14"/>
      <c r="I52" s="11"/>
      <c r="J52" s="21"/>
      <c r="K52" s="11"/>
      <c r="L52" s="11"/>
      <c r="M52" s="14"/>
    </row>
    <row r="53" spans="1:13" ht="22.5">
      <c r="A53" s="5"/>
      <c r="B53" s="11"/>
      <c r="C53" s="12"/>
      <c r="D53" s="12"/>
      <c r="E53" s="17"/>
      <c r="F53" s="11"/>
      <c r="G53" s="11"/>
      <c r="H53" s="14"/>
      <c r="I53" s="11"/>
      <c r="J53" s="11"/>
      <c r="K53" s="11"/>
      <c r="L53" s="11"/>
      <c r="M53" s="14"/>
    </row>
    <row r="54" spans="1:13" ht="13.5" customHeight="1">
      <c r="A54" s="5"/>
      <c r="B54" s="11"/>
      <c r="C54" s="12"/>
      <c r="D54" s="12"/>
      <c r="E54" s="17"/>
      <c r="F54" s="11"/>
      <c r="G54" s="11"/>
      <c r="H54" s="14"/>
      <c r="I54" s="11"/>
      <c r="J54" s="11"/>
      <c r="K54" s="11"/>
      <c r="L54" s="11"/>
      <c r="M54" s="14"/>
    </row>
    <row r="55" spans="1:13" ht="22.5">
      <c r="A55" s="5"/>
      <c r="B55" s="11"/>
      <c r="C55" s="12"/>
      <c r="D55" s="12"/>
      <c r="E55" s="17"/>
      <c r="F55" s="11"/>
      <c r="G55" s="11"/>
      <c r="H55" s="14"/>
      <c r="I55" s="11"/>
      <c r="J55" s="11"/>
      <c r="K55" s="11"/>
      <c r="L55" s="11"/>
      <c r="M55" s="14"/>
    </row>
    <row r="56" spans="1:13" ht="11.25" customHeight="1">
      <c r="A56" s="5"/>
      <c r="B56" s="11"/>
      <c r="C56" s="12"/>
      <c r="D56" s="12"/>
      <c r="E56" s="17"/>
      <c r="F56" s="11"/>
      <c r="G56" s="11"/>
      <c r="H56" s="14"/>
      <c r="I56" s="11"/>
      <c r="J56" s="11"/>
      <c r="K56" s="11"/>
      <c r="L56" s="11"/>
      <c r="M56" s="14"/>
    </row>
    <row r="57" spans="1:13" ht="22.5">
      <c r="A57" s="5"/>
      <c r="B57" s="11"/>
      <c r="C57" s="20"/>
      <c r="D57" s="12"/>
      <c r="E57" s="17"/>
      <c r="F57" s="11"/>
      <c r="G57" s="11"/>
      <c r="H57" s="14"/>
      <c r="I57" s="11"/>
      <c r="J57" s="11"/>
      <c r="K57" s="11"/>
      <c r="L57" s="11"/>
      <c r="M57" s="14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ht="12.75">
      <c r="B62" s="5"/>
    </row>
    <row r="65" spans="2:8" ht="12.75">
      <c r="B65" s="4"/>
      <c r="C65" s="5"/>
      <c r="D65" s="5"/>
      <c r="E65" s="5"/>
      <c r="F65" s="5"/>
      <c r="G65" s="5"/>
      <c r="H65" s="4"/>
    </row>
    <row r="66" spans="2:8" ht="12.75">
      <c r="B66" s="4"/>
      <c r="C66" s="5"/>
      <c r="D66" s="5"/>
      <c r="E66" s="5"/>
      <c r="F66" s="5"/>
      <c r="G66" s="5"/>
      <c r="H66" s="4"/>
    </row>
    <row r="67" spans="2:8" ht="12.75">
      <c r="B67" s="4"/>
      <c r="C67" s="5"/>
      <c r="D67" s="5"/>
      <c r="E67" s="5"/>
      <c r="F67" s="5"/>
      <c r="G67" s="5"/>
      <c r="H67" s="4"/>
    </row>
    <row r="68" spans="2:8" ht="12.75">
      <c r="B68" s="4"/>
      <c r="C68" s="5"/>
      <c r="D68" s="5"/>
      <c r="E68" s="5"/>
      <c r="F68" s="5"/>
      <c r="G68" s="5"/>
      <c r="H68" s="4"/>
    </row>
    <row r="69" spans="2:8" ht="12.75">
      <c r="B69" s="4"/>
      <c r="C69" s="5"/>
      <c r="D69" s="5"/>
      <c r="E69" s="5"/>
      <c r="F69" s="5"/>
      <c r="G69" s="5"/>
      <c r="H69" s="4"/>
    </row>
    <row r="70" spans="2:8" ht="12.75">
      <c r="B70" s="4"/>
      <c r="C70" s="5"/>
      <c r="D70" s="5"/>
      <c r="E70" s="5"/>
      <c r="F70" s="5"/>
      <c r="G70" s="5"/>
      <c r="H70" s="4"/>
    </row>
    <row r="71" spans="2:8" ht="12.75">
      <c r="B71" s="4"/>
      <c r="C71" s="5"/>
      <c r="D71" s="5"/>
      <c r="E71" s="5"/>
      <c r="F71" s="5"/>
      <c r="G71" s="5"/>
      <c r="H71" s="4"/>
    </row>
    <row r="72" spans="2:8" ht="12.75">
      <c r="B72" s="4"/>
      <c r="C72" s="5"/>
      <c r="D72" s="5"/>
      <c r="E72" s="5"/>
      <c r="F72" s="5"/>
      <c r="G72" s="5"/>
      <c r="H72" s="4"/>
    </row>
    <row r="73" spans="2:8" ht="12.75">
      <c r="B73" s="4"/>
      <c r="C73" s="5"/>
      <c r="D73" s="5"/>
      <c r="E73" s="5"/>
      <c r="F73" s="5"/>
      <c r="G73" s="5"/>
      <c r="H73" s="5"/>
    </row>
    <row r="74" spans="2:8" ht="12.75">
      <c r="B74" s="4"/>
      <c r="C74" s="5"/>
      <c r="D74" s="5"/>
      <c r="E74" s="5"/>
      <c r="F74" s="5"/>
      <c r="G74" s="5"/>
      <c r="H74" s="5"/>
    </row>
    <row r="75" spans="2:8" ht="12.75">
      <c r="B75" s="4"/>
      <c r="C75" s="5"/>
      <c r="D75" s="5"/>
      <c r="E75" s="5"/>
      <c r="F75" s="5"/>
      <c r="G75" s="5"/>
      <c r="H75" s="5"/>
    </row>
    <row r="76" spans="2:8" ht="12.75">
      <c r="B76" s="4"/>
      <c r="C76" s="5"/>
      <c r="D76" s="5"/>
      <c r="E76" s="5"/>
      <c r="F76" s="5"/>
      <c r="G76" s="5"/>
      <c r="H76" s="5"/>
    </row>
    <row r="77" spans="2:8" ht="12.75">
      <c r="B77" s="4"/>
      <c r="C77" s="5"/>
      <c r="D77" s="5"/>
      <c r="E77" s="5"/>
      <c r="F77" s="5"/>
      <c r="G77" s="5"/>
      <c r="H77" s="5"/>
    </row>
    <row r="78" spans="2:8" ht="12.75">
      <c r="B78" s="4"/>
      <c r="C78" s="5"/>
      <c r="D78" s="5"/>
      <c r="E78" s="5"/>
      <c r="F78" s="5"/>
      <c r="G78" s="5"/>
      <c r="H78" s="5"/>
    </row>
  </sheetData>
  <sheetProtection/>
  <mergeCells count="59">
    <mergeCell ref="B5:N5"/>
    <mergeCell ref="I11:J11"/>
    <mergeCell ref="B3:N3"/>
    <mergeCell ref="F6:K6"/>
    <mergeCell ref="N36:N42"/>
    <mergeCell ref="D11:E11"/>
    <mergeCell ref="H25:H26"/>
    <mergeCell ref="C15:D19"/>
    <mergeCell ref="E15:E19"/>
    <mergeCell ref="F25:F26"/>
    <mergeCell ref="C25:C26"/>
    <mergeCell ref="E20:E21"/>
    <mergeCell ref="E25:E26"/>
    <mergeCell ref="A36:A42"/>
    <mergeCell ref="M36:M42"/>
    <mergeCell ref="A31:A35"/>
    <mergeCell ref="B15:B30"/>
    <mergeCell ref="A15:A30"/>
    <mergeCell ref="E27:E28"/>
    <mergeCell ref="B31:B35"/>
    <mergeCell ref="K25:K26"/>
    <mergeCell ref="J20:J21"/>
    <mergeCell ref="K20:K21"/>
    <mergeCell ref="N15:N30"/>
    <mergeCell ref="M31:M35"/>
    <mergeCell ref="J25:J26"/>
    <mergeCell ref="L15:L17"/>
    <mergeCell ref="N33:N35"/>
    <mergeCell ref="J27:J28"/>
    <mergeCell ref="F15:F17"/>
    <mergeCell ref="H15:H17"/>
    <mergeCell ref="J15:J17"/>
    <mergeCell ref="H20:H21"/>
    <mergeCell ref="A6:A10"/>
    <mergeCell ref="B6:B10"/>
    <mergeCell ref="G15:G17"/>
    <mergeCell ref="G20:G21"/>
    <mergeCell ref="C6:C10"/>
    <mergeCell ref="D6:E10"/>
    <mergeCell ref="C20:C21"/>
    <mergeCell ref="G25:G26"/>
    <mergeCell ref="M15:M30"/>
    <mergeCell ref="A12:N12"/>
    <mergeCell ref="A13:N13"/>
    <mergeCell ref="A14:N14"/>
    <mergeCell ref="L20:L21"/>
    <mergeCell ref="L25:L26"/>
    <mergeCell ref="K15:K17"/>
    <mergeCell ref="F20:F21"/>
    <mergeCell ref="M4:N4"/>
    <mergeCell ref="F7:F10"/>
    <mergeCell ref="L6:L10"/>
    <mergeCell ref="M6:M10"/>
    <mergeCell ref="N6:N10"/>
    <mergeCell ref="G7:K7"/>
    <mergeCell ref="K8:K10"/>
    <mergeCell ref="G8:J8"/>
    <mergeCell ref="G9:G10"/>
    <mergeCell ref="H9:J9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2018-11-14T11:12:18Z</cp:lastPrinted>
  <dcterms:created xsi:type="dcterms:W3CDTF">2011-07-25T09:14:25Z</dcterms:created>
  <dcterms:modified xsi:type="dcterms:W3CDTF">2018-12-29T08:05:14Z</dcterms:modified>
  <cp:category/>
  <cp:version/>
  <cp:contentType/>
  <cp:contentStatus/>
</cp:coreProperties>
</file>