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019 " sheetId="1" r:id="rId1"/>
  </sheets>
  <definedNames>
    <definedName name="_xlnm.Print_Titles" localSheetId="0">'Прил.на 2019 '!$5:$10</definedName>
    <definedName name="_xlnm.Print_Area" localSheetId="0">'Прил.на 2019 '!$A$3:$N$41</definedName>
  </definedNames>
  <calcPr fullCalcOnLoad="1"/>
</workbook>
</file>

<file path=xl/sharedStrings.xml><?xml version="1.0" encoding="utf-8"?>
<sst xmlns="http://schemas.openxmlformats.org/spreadsheetml/2006/main" count="33" uniqueCount="31">
  <si>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</si>
  <si>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</si>
  <si>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</si>
  <si>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</si>
  <si>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</si>
  <si>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</si>
  <si>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</si>
  <si>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</si>
  <si>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</si>
  <si>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</si>
  <si>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</si>
  <si>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2017-2019 г.г.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</si>
  <si>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</si>
  <si>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</si>
  <si>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1 лицу из числа детей-сирот и детей,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</si>
  <si>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</si>
  <si>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</si>
  <si>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</si>
  <si>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</si>
  <si>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</si>
  <si>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1.1.</t>
  </si>
  <si>
    <t>Содержание ребенка в семье опекуна и в приемной семье , а также вознаграждения , причитающиеся приемным родителям</t>
  </si>
  <si>
    <t>1.2.</t>
  </si>
  <si>
    <t>Обеспечение жильем детей сирот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</si>
  <si>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</si>
  <si>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</si>
  <si>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</si>
  <si>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</si>
  <si>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</si>
  <si>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</si>
  <si>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программе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</si>
</sst>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185" fontId="10" fillId="0" borderId="21" xfId="6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185" fontId="10" fillId="0" borderId="25" xfId="6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vertical="top" wrapText="1"/>
    </xf>
    <xf numFmtId="185" fontId="10" fillId="33" borderId="27" xfId="60" applyNumberFormat="1" applyFont="1" applyFill="1" applyBorder="1" applyAlignment="1">
      <alignment horizontal="center" vertical="top" wrapText="1"/>
    </xf>
    <xf numFmtId="2" fontId="10" fillId="33" borderId="28" xfId="60" applyNumberFormat="1" applyFont="1" applyFill="1" applyBorder="1" applyAlignment="1">
      <alignment horizontal="center" vertical="top" wrapText="1"/>
    </xf>
    <xf numFmtId="177" fontId="10" fillId="33" borderId="27" xfId="0" applyNumberFormat="1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177" fontId="10" fillId="0" borderId="27" xfId="0" applyNumberFormat="1" applyFont="1" applyBorder="1" applyAlignment="1">
      <alignment horizontal="center" vertical="top" wrapText="1"/>
    </xf>
    <xf numFmtId="177" fontId="10" fillId="0" borderId="29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185" fontId="10" fillId="0" borderId="31" xfId="60" applyNumberFormat="1" applyFont="1" applyBorder="1" applyAlignment="1">
      <alignment horizontal="center" vertical="top" wrapText="1"/>
    </xf>
    <xf numFmtId="2" fontId="10" fillId="33" borderId="31" xfId="60" applyNumberFormat="1" applyFont="1" applyFill="1" applyBorder="1" applyAlignment="1">
      <alignment horizontal="center" vertical="top" wrapText="1"/>
    </xf>
    <xf numFmtId="177" fontId="10" fillId="0" borderId="31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177" fontId="10" fillId="33" borderId="31" xfId="0" applyNumberFormat="1" applyFont="1" applyFill="1" applyBorder="1" applyAlignment="1">
      <alignment horizontal="center" vertical="top" wrapText="1"/>
    </xf>
    <xf numFmtId="177" fontId="10" fillId="0" borderId="32" xfId="0" applyNumberFormat="1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vertical="top" wrapText="1"/>
    </xf>
    <xf numFmtId="185" fontId="10" fillId="0" borderId="34" xfId="60" applyNumberFormat="1" applyFont="1" applyBorder="1" applyAlignment="1">
      <alignment horizontal="center" vertical="top" wrapText="1"/>
    </xf>
    <xf numFmtId="185" fontId="10" fillId="0" borderId="35" xfId="60" applyNumberFormat="1" applyFont="1" applyBorder="1" applyAlignment="1">
      <alignment horizontal="center" vertical="top" wrapText="1"/>
    </xf>
    <xf numFmtId="2" fontId="10" fillId="33" borderId="34" xfId="60" applyNumberFormat="1" applyFont="1" applyFill="1" applyBorder="1" applyAlignment="1">
      <alignment horizontal="center" vertical="top" wrapText="1"/>
    </xf>
    <xf numFmtId="177" fontId="10" fillId="0" borderId="34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177" fontId="10" fillId="0" borderId="36" xfId="0" applyNumberFormat="1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177" fontId="8" fillId="0" borderId="37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177" fontId="8" fillId="0" borderId="38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2" fontId="8" fillId="0" borderId="39" xfId="0" applyNumberFormat="1" applyFont="1" applyBorder="1" applyAlignment="1">
      <alignment horizontal="center" vertical="top" wrapText="1"/>
    </xf>
    <xf numFmtId="177" fontId="13" fillId="0" borderId="15" xfId="0" applyNumberFormat="1" applyFont="1" applyFill="1" applyBorder="1" applyAlignment="1">
      <alignment horizontal="center" vertical="top" wrapText="1"/>
    </xf>
    <xf numFmtId="177" fontId="13" fillId="0" borderId="38" xfId="0" applyNumberFormat="1" applyFont="1" applyFill="1" applyBorder="1" applyAlignment="1">
      <alignment horizontal="center" vertical="top" wrapText="1"/>
    </xf>
    <xf numFmtId="2" fontId="8" fillId="0" borderId="38" xfId="0" applyNumberFormat="1" applyFont="1" applyBorder="1" applyAlignment="1">
      <alignment vertical="top" wrapText="1"/>
    </xf>
    <xf numFmtId="2" fontId="8" fillId="0" borderId="40" xfId="0" applyNumberFormat="1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2" fontId="8" fillId="0" borderId="42" xfId="0" applyNumberFormat="1" applyFont="1" applyBorder="1" applyAlignment="1">
      <alignment horizontal="center" vertical="top" wrapText="1"/>
    </xf>
    <xf numFmtId="2" fontId="8" fillId="0" borderId="43" xfId="0" applyNumberFormat="1" applyFont="1" applyBorder="1" applyAlignment="1">
      <alignment horizontal="center" vertical="top" wrapText="1"/>
    </xf>
    <xf numFmtId="0" fontId="13" fillId="0" borderId="44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177" fontId="8" fillId="0" borderId="38" xfId="0" applyNumberFormat="1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8" fillId="0" borderId="38" xfId="0" applyFont="1" applyFill="1" applyBorder="1" applyAlignment="1">
      <alignment horizontal="center" vertical="top" wrapText="1"/>
    </xf>
    <xf numFmtId="2" fontId="8" fillId="0" borderId="45" xfId="0" applyNumberFormat="1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2" fontId="8" fillId="0" borderId="46" xfId="0" applyNumberFormat="1" applyFont="1" applyFill="1" applyBorder="1" applyAlignment="1">
      <alignment horizontal="center" vertical="top" wrapText="1"/>
    </xf>
    <xf numFmtId="2" fontId="8" fillId="0" borderId="46" xfId="0" applyNumberFormat="1" applyFont="1" applyBorder="1" applyAlignment="1">
      <alignment horizontal="center" vertical="top" wrapText="1"/>
    </xf>
    <xf numFmtId="2" fontId="8" fillId="0" borderId="46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2" fontId="8" fillId="0" borderId="37" xfId="0" applyNumberFormat="1" applyFont="1" applyBorder="1" applyAlignment="1">
      <alignment horizontal="center" vertical="top" wrapText="1"/>
    </xf>
    <xf numFmtId="177" fontId="8" fillId="0" borderId="46" xfId="0" applyNumberFormat="1" applyFont="1" applyFill="1" applyBorder="1" applyAlignment="1">
      <alignment horizontal="center" vertical="top" wrapText="1"/>
    </xf>
    <xf numFmtId="177" fontId="8" fillId="0" borderId="46" xfId="0" applyNumberFormat="1" applyFont="1" applyBorder="1" applyAlignment="1">
      <alignment horizontal="center" vertical="top" wrapText="1"/>
    </xf>
    <xf numFmtId="2" fontId="8" fillId="0" borderId="47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2" fontId="13" fillId="0" borderId="46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2" fontId="8" fillId="0" borderId="48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vertical="top" wrapText="1"/>
    </xf>
    <xf numFmtId="185" fontId="13" fillId="0" borderId="23" xfId="60" applyNumberFormat="1" applyFont="1" applyBorder="1" applyAlignment="1">
      <alignment vertical="top" wrapText="1"/>
    </xf>
    <xf numFmtId="185" fontId="8" fillId="0" borderId="37" xfId="60" applyNumberFormat="1" applyFont="1" applyBorder="1" applyAlignment="1">
      <alignment vertical="top" wrapText="1"/>
    </xf>
    <xf numFmtId="2" fontId="8" fillId="0" borderId="37" xfId="6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2" fontId="13" fillId="0" borderId="23" xfId="60" applyNumberFormat="1" applyFont="1" applyBorder="1" applyAlignment="1">
      <alignment horizontal="center" vertical="top" wrapText="1"/>
    </xf>
    <xf numFmtId="2" fontId="8" fillId="33" borderId="37" xfId="0" applyNumberFormat="1" applyFont="1" applyFill="1" applyBorder="1" applyAlignment="1">
      <alignment horizontal="center" vertical="top" wrapText="1"/>
    </xf>
    <xf numFmtId="185" fontId="13" fillId="0" borderId="23" xfId="60" applyNumberFormat="1" applyFont="1" applyBorder="1" applyAlignment="1">
      <alignment horizontal="center" vertical="top" wrapText="1"/>
    </xf>
    <xf numFmtId="185" fontId="8" fillId="0" borderId="37" xfId="60" applyNumberFormat="1" applyFont="1" applyBorder="1" applyAlignment="1">
      <alignment horizontal="center" vertical="top" wrapText="1"/>
    </xf>
    <xf numFmtId="0" fontId="14" fillId="0" borderId="25" xfId="0" applyFont="1" applyBorder="1" applyAlignment="1">
      <alignment horizontal="left" vertical="top" wrapText="1" indent="1"/>
    </xf>
    <xf numFmtId="2" fontId="8" fillId="0" borderId="13" xfId="0" applyNumberFormat="1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177" fontId="8" fillId="0" borderId="49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8" fillId="0" borderId="51" xfId="0" applyNumberFormat="1" applyFont="1" applyBorder="1" applyAlignment="1">
      <alignment horizontal="center" vertical="top" wrapText="1"/>
    </xf>
    <xf numFmtId="2" fontId="8" fillId="0" borderId="52" xfId="0" applyNumberFormat="1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center" vertical="top" wrapText="1"/>
    </xf>
    <xf numFmtId="2" fontId="8" fillId="0" borderId="53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55" xfId="0" applyNumberFormat="1" applyFont="1" applyBorder="1" applyAlignment="1">
      <alignment horizontal="center" vertical="top" wrapText="1"/>
    </xf>
    <xf numFmtId="177" fontId="8" fillId="0" borderId="37" xfId="0" applyNumberFormat="1" applyFont="1" applyFill="1" applyBorder="1" applyAlignment="1">
      <alignment horizontal="center" vertical="top" wrapText="1"/>
    </xf>
    <xf numFmtId="177" fontId="8" fillId="0" borderId="38" xfId="0" applyNumberFormat="1" applyFont="1" applyFill="1" applyBorder="1" applyAlignment="1">
      <alignment horizontal="center" vertical="top" wrapText="1"/>
    </xf>
    <xf numFmtId="177" fontId="8" fillId="0" borderId="15" xfId="0" applyNumberFormat="1" applyFont="1" applyFill="1" applyBorder="1" applyAlignment="1">
      <alignment horizontal="center" vertical="top" wrapText="1"/>
    </xf>
    <xf numFmtId="177" fontId="8" fillId="0" borderId="37" xfId="0" applyNumberFormat="1" applyFont="1" applyBorder="1" applyAlignment="1">
      <alignment horizontal="center" vertical="top" wrapText="1"/>
    </xf>
    <xf numFmtId="177" fontId="8" fillId="0" borderId="38" xfId="0" applyNumberFormat="1" applyFont="1" applyBorder="1" applyAlignment="1">
      <alignment horizontal="center" vertical="top" wrapText="1"/>
    </xf>
    <xf numFmtId="177" fontId="8" fillId="0" borderId="49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8" fillId="0" borderId="46" xfId="0" applyNumberFormat="1" applyFont="1" applyBorder="1" applyAlignment="1">
      <alignment horizontal="center" vertical="top" wrapText="1"/>
    </xf>
    <xf numFmtId="2" fontId="8" fillId="0" borderId="39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177" fontId="13" fillId="0" borderId="37" xfId="0" applyNumberFormat="1" applyFont="1" applyBorder="1" applyAlignment="1">
      <alignment horizontal="center" vertical="top" wrapText="1"/>
    </xf>
    <xf numFmtId="177" fontId="13" fillId="0" borderId="38" xfId="0" applyNumberFormat="1" applyFont="1" applyBorder="1" applyAlignment="1">
      <alignment horizontal="center" vertical="top" wrapText="1"/>
    </xf>
    <xf numFmtId="177" fontId="13" fillId="0" borderId="46" xfId="0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44" xfId="0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177" fontId="8" fillId="0" borderId="4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7"/>
  <sheetViews>
    <sheetView tabSelected="1" zoomScale="75" zoomScaleNormal="75" zoomScaleSheetLayoutView="75" workbookViewId="0" topLeftCell="A1">
      <selection activeCell="B35" sqref="B35:N41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7.125" style="0" customWidth="1"/>
    <col min="4" max="4" width="9.125" style="0" hidden="1" customWidth="1"/>
    <col min="5" max="5" width="26.50390625" style="0" customWidth="1"/>
    <col min="6" max="6" width="21.50390625" style="0" customWidth="1"/>
    <col min="7" max="7" width="12.875" style="0" customWidth="1"/>
    <col min="8" max="8" width="15.50390625" style="0" customWidth="1"/>
    <col min="9" max="9" width="9.125" style="0" hidden="1" customWidth="1"/>
    <col min="10" max="10" width="19.625" style="0" customWidth="1"/>
    <col min="11" max="11" width="10.625" style="0" customWidth="1"/>
    <col min="12" max="12" width="13.125" style="0" customWidth="1"/>
    <col min="13" max="13" width="22.00390625" style="0" customWidth="1"/>
    <col min="14" max="14" width="51.00390625" style="0" customWidth="1"/>
  </cols>
  <sheetData>
    <row r="1" ht="15.75" customHeight="1"/>
    <row r="2" ht="33" customHeight="1" hidden="1"/>
    <row r="3" spans="1:14" ht="26.25" customHeight="1">
      <c r="A3" s="1"/>
      <c r="B3" s="201" t="s">
        <v>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52.5" customHeight="1" thickBot="1">
      <c r="A4" s="2"/>
      <c r="B4" s="198" t="s">
        <v>19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32.25" customHeight="1" thickBot="1">
      <c r="A5" s="125" t="s">
        <v>24</v>
      </c>
      <c r="B5" s="125" t="s">
        <v>0</v>
      </c>
      <c r="C5" s="125" t="s">
        <v>1</v>
      </c>
      <c r="D5" s="171" t="s">
        <v>2</v>
      </c>
      <c r="E5" s="131"/>
      <c r="F5" s="202" t="s">
        <v>5</v>
      </c>
      <c r="G5" s="203"/>
      <c r="H5" s="203"/>
      <c r="I5" s="203"/>
      <c r="J5" s="203"/>
      <c r="K5" s="204"/>
      <c r="L5" s="122" t="s">
        <v>9</v>
      </c>
      <c r="M5" s="125" t="s">
        <v>3</v>
      </c>
      <c r="N5" s="125" t="s">
        <v>4</v>
      </c>
    </row>
    <row r="6" spans="1:14" ht="26.25" customHeight="1" thickBot="1">
      <c r="A6" s="126"/>
      <c r="B6" s="126"/>
      <c r="C6" s="126"/>
      <c r="D6" s="172"/>
      <c r="E6" s="132"/>
      <c r="F6" s="122" t="s">
        <v>6</v>
      </c>
      <c r="G6" s="128" t="s">
        <v>8</v>
      </c>
      <c r="H6" s="129"/>
      <c r="I6" s="129"/>
      <c r="J6" s="129"/>
      <c r="K6" s="130"/>
      <c r="L6" s="123"/>
      <c r="M6" s="126"/>
      <c r="N6" s="126"/>
    </row>
    <row r="7" spans="1:14" ht="34.5" customHeight="1" thickBot="1">
      <c r="A7" s="126"/>
      <c r="B7" s="126"/>
      <c r="C7" s="126"/>
      <c r="D7" s="172"/>
      <c r="E7" s="132"/>
      <c r="F7" s="123"/>
      <c r="G7" s="134" t="s">
        <v>7</v>
      </c>
      <c r="H7" s="135"/>
      <c r="I7" s="135"/>
      <c r="J7" s="136"/>
      <c r="K7" s="131" t="s">
        <v>29</v>
      </c>
      <c r="L7" s="123"/>
      <c r="M7" s="126"/>
      <c r="N7" s="126"/>
    </row>
    <row r="8" spans="1:14" ht="20.25" customHeight="1" thickBot="1">
      <c r="A8" s="126"/>
      <c r="B8" s="126"/>
      <c r="C8" s="126"/>
      <c r="D8" s="172"/>
      <c r="E8" s="132"/>
      <c r="F8" s="123"/>
      <c r="G8" s="122" t="s">
        <v>26</v>
      </c>
      <c r="H8" s="137" t="s">
        <v>25</v>
      </c>
      <c r="I8" s="138"/>
      <c r="J8" s="139"/>
      <c r="K8" s="132"/>
      <c r="L8" s="123"/>
      <c r="M8" s="126"/>
      <c r="N8" s="126"/>
    </row>
    <row r="9" spans="1:14" ht="49.5" customHeight="1" thickBot="1">
      <c r="A9" s="127"/>
      <c r="B9" s="127"/>
      <c r="C9" s="127"/>
      <c r="D9" s="173"/>
      <c r="E9" s="133"/>
      <c r="F9" s="124"/>
      <c r="G9" s="124"/>
      <c r="H9" s="43" t="s">
        <v>27</v>
      </c>
      <c r="I9" s="42"/>
      <c r="J9" s="43" t="s">
        <v>28</v>
      </c>
      <c r="K9" s="133"/>
      <c r="L9" s="124"/>
      <c r="M9" s="127"/>
      <c r="N9" s="127"/>
    </row>
    <row r="10" spans="1:15" ht="15.75" thickBot="1">
      <c r="A10" s="3">
        <v>1</v>
      </c>
      <c r="B10" s="7">
        <v>2</v>
      </c>
      <c r="C10" s="7">
        <v>3</v>
      </c>
      <c r="D10" s="199">
        <v>4</v>
      </c>
      <c r="E10" s="200"/>
      <c r="F10" s="8">
        <v>5</v>
      </c>
      <c r="G10" s="10">
        <v>6</v>
      </c>
      <c r="H10" s="10">
        <v>7</v>
      </c>
      <c r="I10" s="199">
        <v>8</v>
      </c>
      <c r="J10" s="200"/>
      <c r="K10" s="10"/>
      <c r="L10" s="7">
        <v>10</v>
      </c>
      <c r="M10" s="7">
        <v>11</v>
      </c>
      <c r="N10" s="7">
        <v>12</v>
      </c>
      <c r="O10" s="44"/>
    </row>
    <row r="11" spans="1:14" ht="15.75" thickBot="1">
      <c r="A11" s="147" t="s">
        <v>12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ht="19.5" customHeight="1" thickBot="1">
      <c r="A12" s="150" t="s">
        <v>16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4" ht="40.5" customHeight="1" thickBot="1">
      <c r="A13" s="153" t="s">
        <v>18</v>
      </c>
      <c r="B13" s="154"/>
      <c r="C13" s="154"/>
      <c r="D13" s="154"/>
      <c r="E13" s="154"/>
      <c r="F13" s="154"/>
      <c r="G13" s="154"/>
      <c r="H13" s="154"/>
      <c r="I13" s="154"/>
      <c r="J13" s="155"/>
      <c r="K13" s="155"/>
      <c r="L13" s="155"/>
      <c r="M13" s="155"/>
      <c r="N13" s="156"/>
    </row>
    <row r="14" spans="1:14" ht="17.25" customHeight="1" thickBot="1">
      <c r="A14" s="192" t="s">
        <v>20</v>
      </c>
      <c r="B14" s="195" t="s">
        <v>21</v>
      </c>
      <c r="C14" s="140">
        <v>2017</v>
      </c>
      <c r="D14" s="206"/>
      <c r="E14" s="185">
        <f>F14+G14+K14+L14</f>
        <v>7815.7</v>
      </c>
      <c r="F14" s="142">
        <v>7815.7</v>
      </c>
      <c r="G14" s="142">
        <f>H14+J14</f>
        <v>0</v>
      </c>
      <c r="H14" s="167">
        <v>0</v>
      </c>
      <c r="I14" s="72"/>
      <c r="J14" s="161">
        <v>0</v>
      </c>
      <c r="K14" s="161">
        <v>0</v>
      </c>
      <c r="L14" s="157">
        <v>0</v>
      </c>
      <c r="M14" s="144" t="s">
        <v>17</v>
      </c>
      <c r="N14" s="144" t="s">
        <v>13</v>
      </c>
    </row>
    <row r="15" spans="1:14" ht="6.75" customHeight="1">
      <c r="A15" s="193"/>
      <c r="B15" s="196"/>
      <c r="C15" s="141"/>
      <c r="D15" s="207"/>
      <c r="E15" s="186"/>
      <c r="F15" s="166"/>
      <c r="G15" s="166"/>
      <c r="H15" s="168"/>
      <c r="I15" s="74"/>
      <c r="J15" s="162"/>
      <c r="K15" s="162"/>
      <c r="L15" s="181"/>
      <c r="M15" s="145"/>
      <c r="N15" s="145"/>
    </row>
    <row r="16" spans="1:14" ht="9.75" customHeight="1" thickBot="1">
      <c r="A16" s="193"/>
      <c r="B16" s="196"/>
      <c r="C16" s="141"/>
      <c r="D16" s="207"/>
      <c r="E16" s="186"/>
      <c r="F16" s="166"/>
      <c r="G16" s="166"/>
      <c r="H16" s="168"/>
      <c r="I16" s="74"/>
      <c r="J16" s="163"/>
      <c r="K16" s="163"/>
      <c r="L16" s="158"/>
      <c r="M16" s="145"/>
      <c r="N16" s="145"/>
    </row>
    <row r="17" spans="1:14" ht="18" customHeight="1" hidden="1" thickBot="1">
      <c r="A17" s="193"/>
      <c r="B17" s="196"/>
      <c r="C17" s="141"/>
      <c r="D17" s="207"/>
      <c r="E17" s="186"/>
      <c r="F17" s="76"/>
      <c r="G17" s="77"/>
      <c r="H17" s="73"/>
      <c r="I17" s="74"/>
      <c r="J17" s="78"/>
      <c r="K17" s="79"/>
      <c r="L17" s="80"/>
      <c r="M17" s="145"/>
      <c r="N17" s="145"/>
    </row>
    <row r="18" spans="1:14" ht="17.25" customHeight="1" hidden="1" thickBot="1">
      <c r="A18" s="193"/>
      <c r="B18" s="196"/>
      <c r="C18" s="141"/>
      <c r="D18" s="207"/>
      <c r="E18" s="186"/>
      <c r="F18" s="76"/>
      <c r="G18" s="77"/>
      <c r="H18" s="81"/>
      <c r="I18" s="74"/>
      <c r="J18" s="78"/>
      <c r="K18" s="82"/>
      <c r="L18" s="83"/>
      <c r="M18" s="145"/>
      <c r="N18" s="145"/>
    </row>
    <row r="19" spans="1:14" ht="17.25" customHeight="1" thickBot="1">
      <c r="A19" s="193"/>
      <c r="B19" s="196"/>
      <c r="C19" s="140">
        <v>2018</v>
      </c>
      <c r="D19" s="84"/>
      <c r="E19" s="185">
        <f>F19+G19+K19+L19</f>
        <v>9257.4</v>
      </c>
      <c r="F19" s="164">
        <f>7833+1424.4</f>
        <v>9257.4</v>
      </c>
      <c r="G19" s="142">
        <f>H19+J19</f>
        <v>0</v>
      </c>
      <c r="H19" s="169">
        <v>0</v>
      </c>
      <c r="I19" s="72"/>
      <c r="J19" s="176">
        <v>0</v>
      </c>
      <c r="K19" s="161">
        <v>0</v>
      </c>
      <c r="L19" s="157">
        <v>0</v>
      </c>
      <c r="M19" s="145"/>
      <c r="N19" s="145"/>
    </row>
    <row r="20" spans="1:14" ht="13.5" customHeight="1" thickBot="1">
      <c r="A20" s="193"/>
      <c r="B20" s="196"/>
      <c r="C20" s="141"/>
      <c r="D20" s="86"/>
      <c r="E20" s="186"/>
      <c r="F20" s="165"/>
      <c r="G20" s="166"/>
      <c r="H20" s="170"/>
      <c r="I20" s="74"/>
      <c r="J20" s="176"/>
      <c r="K20" s="163"/>
      <c r="L20" s="158"/>
      <c r="M20" s="145"/>
      <c r="N20" s="145"/>
    </row>
    <row r="21" spans="1:14" ht="15.75" customHeight="1" hidden="1" thickBot="1">
      <c r="A21" s="193"/>
      <c r="B21" s="196"/>
      <c r="C21" s="88"/>
      <c r="D21" s="86"/>
      <c r="E21" s="89"/>
      <c r="F21" s="87"/>
      <c r="G21" s="87"/>
      <c r="H21" s="73"/>
      <c r="I21" s="74"/>
      <c r="J21" s="78"/>
      <c r="K21" s="79"/>
      <c r="L21" s="80"/>
      <c r="M21" s="145"/>
      <c r="N21" s="145"/>
    </row>
    <row r="22" spans="1:14" ht="13.5" customHeight="1" hidden="1" thickBot="1">
      <c r="A22" s="193"/>
      <c r="B22" s="196"/>
      <c r="C22" s="88"/>
      <c r="D22" s="86"/>
      <c r="E22" s="89"/>
      <c r="F22" s="90"/>
      <c r="G22" s="90"/>
      <c r="H22" s="81"/>
      <c r="I22" s="74"/>
      <c r="J22" s="78"/>
      <c r="K22" s="85"/>
      <c r="L22" s="91"/>
      <c r="M22" s="145"/>
      <c r="N22" s="145"/>
    </row>
    <row r="23" spans="1:14" ht="18" customHeight="1" hidden="1" thickBot="1">
      <c r="A23" s="193"/>
      <c r="B23" s="196"/>
      <c r="C23" s="92"/>
      <c r="D23" s="93"/>
      <c r="E23" s="94"/>
      <c r="F23" s="95"/>
      <c r="G23" s="95"/>
      <c r="H23" s="96"/>
      <c r="I23" s="72"/>
      <c r="J23" s="97"/>
      <c r="K23" s="85"/>
      <c r="L23" s="83"/>
      <c r="M23" s="145"/>
      <c r="N23" s="145"/>
    </row>
    <row r="24" spans="1:14" ht="18.75" customHeight="1" thickBot="1">
      <c r="A24" s="193"/>
      <c r="B24" s="196"/>
      <c r="C24" s="140">
        <v>2019</v>
      </c>
      <c r="D24" s="84"/>
      <c r="E24" s="185">
        <f>F24+G24+K24+L24</f>
        <v>10536</v>
      </c>
      <c r="F24" s="164">
        <v>10536</v>
      </c>
      <c r="G24" s="142">
        <f>H24+J24</f>
        <v>0</v>
      </c>
      <c r="H24" s="167">
        <v>0</v>
      </c>
      <c r="I24" s="98"/>
      <c r="J24" s="159">
        <v>0</v>
      </c>
      <c r="K24" s="174">
        <v>0</v>
      </c>
      <c r="L24" s="159">
        <v>0</v>
      </c>
      <c r="M24" s="145"/>
      <c r="N24" s="145"/>
    </row>
    <row r="25" spans="1:14" ht="8.25" customHeight="1" thickBot="1">
      <c r="A25" s="193"/>
      <c r="B25" s="196"/>
      <c r="C25" s="141"/>
      <c r="D25" s="86"/>
      <c r="E25" s="187"/>
      <c r="F25" s="208"/>
      <c r="G25" s="143"/>
      <c r="H25" s="205"/>
      <c r="I25" s="72"/>
      <c r="J25" s="180"/>
      <c r="K25" s="175"/>
      <c r="L25" s="160"/>
      <c r="M25" s="145"/>
      <c r="N25" s="145"/>
    </row>
    <row r="26" spans="1:14" ht="16.5" customHeight="1" hidden="1" thickBot="1">
      <c r="A26" s="193"/>
      <c r="B26" s="196"/>
      <c r="C26" s="88"/>
      <c r="D26" s="86"/>
      <c r="E26" s="186">
        <f>F26</f>
        <v>0</v>
      </c>
      <c r="F26" s="87"/>
      <c r="G26" s="87"/>
      <c r="H26" s="73"/>
      <c r="I26" s="74"/>
      <c r="J26" s="183">
        <v>10537</v>
      </c>
      <c r="K26" s="91"/>
      <c r="L26" s="75"/>
      <c r="M26" s="145"/>
      <c r="N26" s="145"/>
    </row>
    <row r="27" spans="1:14" ht="18" customHeight="1" hidden="1" thickBot="1">
      <c r="A27" s="193"/>
      <c r="B27" s="196"/>
      <c r="C27" s="88"/>
      <c r="D27" s="86"/>
      <c r="E27" s="186"/>
      <c r="F27" s="90"/>
      <c r="G27" s="90"/>
      <c r="H27" s="81"/>
      <c r="I27" s="74"/>
      <c r="J27" s="184"/>
      <c r="K27" s="83"/>
      <c r="L27" s="102"/>
      <c r="M27" s="145"/>
      <c r="N27" s="145"/>
    </row>
    <row r="28" spans="1:14" ht="27" customHeight="1" thickBot="1">
      <c r="A28" s="193"/>
      <c r="B28" s="196"/>
      <c r="C28" s="103">
        <v>2020</v>
      </c>
      <c r="D28" s="104"/>
      <c r="E28" s="105">
        <f aca="true" t="shared" si="0" ref="E28:E34">F28+G28+K28+L28</f>
        <v>10536</v>
      </c>
      <c r="F28" s="100">
        <v>10536</v>
      </c>
      <c r="G28" s="100">
        <f aca="true" t="shared" si="1" ref="G28:G34">H28+J28</f>
        <v>0</v>
      </c>
      <c r="H28" s="101">
        <v>0</v>
      </c>
      <c r="I28" s="120"/>
      <c r="J28" s="106">
        <v>0</v>
      </c>
      <c r="K28" s="121">
        <v>0</v>
      </c>
      <c r="L28" s="107">
        <v>0</v>
      </c>
      <c r="M28" s="145"/>
      <c r="N28" s="145"/>
    </row>
    <row r="29" spans="1:14" ht="31.5" customHeight="1" thickBot="1">
      <c r="A29" s="194"/>
      <c r="B29" s="197"/>
      <c r="C29" s="103">
        <v>2021</v>
      </c>
      <c r="D29" s="104"/>
      <c r="E29" s="105">
        <f t="shared" si="0"/>
        <v>10536</v>
      </c>
      <c r="F29" s="100">
        <v>10536</v>
      </c>
      <c r="G29" s="100">
        <f t="shared" si="1"/>
        <v>0</v>
      </c>
      <c r="H29" s="101">
        <v>0</v>
      </c>
      <c r="I29" s="120"/>
      <c r="J29" s="79">
        <v>0</v>
      </c>
      <c r="K29" s="121">
        <v>0</v>
      </c>
      <c r="L29" s="107">
        <v>0</v>
      </c>
      <c r="M29" s="146"/>
      <c r="N29" s="177"/>
    </row>
    <row r="30" spans="1:14" ht="72.75" customHeight="1" thickBot="1">
      <c r="A30" s="192" t="s">
        <v>22</v>
      </c>
      <c r="B30" s="195" t="s">
        <v>23</v>
      </c>
      <c r="C30" s="108">
        <v>2017</v>
      </c>
      <c r="D30" s="93"/>
      <c r="E30" s="105">
        <f t="shared" si="0"/>
        <v>3554.8</v>
      </c>
      <c r="F30" s="100">
        <v>3554.8</v>
      </c>
      <c r="G30" s="100">
        <f t="shared" si="1"/>
        <v>0</v>
      </c>
      <c r="H30" s="101">
        <v>0</v>
      </c>
      <c r="I30" s="72"/>
      <c r="J30" s="96">
        <v>0</v>
      </c>
      <c r="K30" s="109">
        <v>0</v>
      </c>
      <c r="L30" s="110">
        <v>0</v>
      </c>
      <c r="M30" s="178" t="s">
        <v>17</v>
      </c>
      <c r="N30" s="31" t="s">
        <v>15</v>
      </c>
    </row>
    <row r="31" spans="1:14" ht="80.25" customHeight="1" thickBot="1">
      <c r="A31" s="193"/>
      <c r="B31" s="196"/>
      <c r="C31" s="70">
        <v>2018</v>
      </c>
      <c r="D31" s="111"/>
      <c r="E31" s="112">
        <f t="shared" si="0"/>
        <v>4738.472699999999</v>
      </c>
      <c r="F31" s="113">
        <f>1252.0727+2556+930.4</f>
        <v>4738.472699999999</v>
      </c>
      <c r="G31" s="114">
        <f t="shared" si="1"/>
        <v>0</v>
      </c>
      <c r="H31" s="71">
        <v>0</v>
      </c>
      <c r="I31" s="115"/>
      <c r="J31" s="99">
        <v>0</v>
      </c>
      <c r="K31" s="106">
        <v>0</v>
      </c>
      <c r="L31" s="106">
        <v>0</v>
      </c>
      <c r="M31" s="178"/>
      <c r="N31" s="33" t="s">
        <v>14</v>
      </c>
    </row>
    <row r="32" spans="1:14" ht="40.5" customHeight="1" thickBot="1">
      <c r="A32" s="193"/>
      <c r="B32" s="196"/>
      <c r="C32" s="70">
        <v>2019</v>
      </c>
      <c r="D32" s="111"/>
      <c r="E32" s="116">
        <f t="shared" si="0"/>
        <v>0</v>
      </c>
      <c r="F32" s="114">
        <v>0</v>
      </c>
      <c r="G32" s="114">
        <f t="shared" si="1"/>
        <v>0</v>
      </c>
      <c r="H32" s="71">
        <v>0</v>
      </c>
      <c r="I32" s="115"/>
      <c r="J32" s="117">
        <v>0</v>
      </c>
      <c r="K32" s="109">
        <v>0</v>
      </c>
      <c r="L32" s="106">
        <v>0</v>
      </c>
      <c r="M32" s="178"/>
      <c r="N32" s="182" t="s">
        <v>14</v>
      </c>
    </row>
    <row r="33" spans="1:14" ht="40.5" customHeight="1" thickBot="1">
      <c r="A33" s="193"/>
      <c r="B33" s="196"/>
      <c r="C33" s="70">
        <v>2020</v>
      </c>
      <c r="D33" s="111"/>
      <c r="E33" s="118">
        <f t="shared" si="0"/>
        <v>0</v>
      </c>
      <c r="F33" s="119">
        <v>0</v>
      </c>
      <c r="G33" s="114">
        <f t="shared" si="1"/>
        <v>0</v>
      </c>
      <c r="H33" s="71">
        <v>0</v>
      </c>
      <c r="I33" s="115"/>
      <c r="J33" s="117">
        <v>0</v>
      </c>
      <c r="K33" s="106">
        <v>0</v>
      </c>
      <c r="L33" s="106">
        <v>0</v>
      </c>
      <c r="M33" s="178"/>
      <c r="N33" s="145"/>
    </row>
    <row r="34" spans="1:14" ht="36.75" customHeight="1" thickBot="1">
      <c r="A34" s="194"/>
      <c r="B34" s="197"/>
      <c r="C34" s="70">
        <v>2021</v>
      </c>
      <c r="D34" s="111"/>
      <c r="E34" s="118">
        <f t="shared" si="0"/>
        <v>1241</v>
      </c>
      <c r="F34" s="119">
        <v>1241</v>
      </c>
      <c r="G34" s="114">
        <f t="shared" si="1"/>
        <v>0</v>
      </c>
      <c r="H34" s="71">
        <v>0</v>
      </c>
      <c r="I34" s="115"/>
      <c r="J34" s="117">
        <v>0</v>
      </c>
      <c r="K34" s="106">
        <v>0</v>
      </c>
      <c r="L34" s="106">
        <v>0</v>
      </c>
      <c r="M34" s="179"/>
      <c r="N34" s="177"/>
    </row>
    <row r="35" spans="1:14" ht="21.75" customHeight="1" thickBot="1">
      <c r="A35" s="188"/>
      <c r="B35" s="32" t="s">
        <v>10</v>
      </c>
      <c r="C35" s="34" t="s">
        <v>11</v>
      </c>
      <c r="D35" s="35"/>
      <c r="E35" s="45">
        <f>E37+E38+E39+E41+E40</f>
        <v>58215.3727</v>
      </c>
      <c r="F35" s="45">
        <f aca="true" t="shared" si="2" ref="F35:L35">F37+F38+F39+F41+F40</f>
        <v>58215.3727</v>
      </c>
      <c r="G35" s="45">
        <v>0</v>
      </c>
      <c r="H35" s="45">
        <f t="shared" si="2"/>
        <v>0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45">
        <f t="shared" si="2"/>
        <v>0</v>
      </c>
      <c r="M35" s="191"/>
      <c r="N35" s="145"/>
    </row>
    <row r="36" spans="1:14" ht="16.5" customHeight="1" thickBot="1">
      <c r="A36" s="189"/>
      <c r="B36" s="25"/>
      <c r="C36" s="36"/>
      <c r="D36" s="37"/>
      <c r="E36" s="38"/>
      <c r="F36" s="38"/>
      <c r="G36" s="38"/>
      <c r="H36" s="39"/>
      <c r="I36" s="40"/>
      <c r="J36" s="40"/>
      <c r="K36" s="41"/>
      <c r="L36" s="41"/>
      <c r="M36" s="178"/>
      <c r="N36" s="145"/>
    </row>
    <row r="37" spans="1:14" ht="20.25" customHeight="1">
      <c r="A37" s="189"/>
      <c r="B37" s="25"/>
      <c r="C37" s="46">
        <v>2017</v>
      </c>
      <c r="D37" s="47"/>
      <c r="E37" s="48">
        <f>F37+H37+J37+K37</f>
        <v>11370.5</v>
      </c>
      <c r="F37" s="48">
        <f>F14+F30</f>
        <v>11370.5</v>
      </c>
      <c r="G37" s="49">
        <f>H37+J37</f>
        <v>0</v>
      </c>
      <c r="H37" s="50">
        <f>H14+H30</f>
        <v>0</v>
      </c>
      <c r="I37" s="51"/>
      <c r="J37" s="52">
        <f>J14+J30</f>
        <v>0</v>
      </c>
      <c r="K37" s="53">
        <f>K14+K30</f>
        <v>0</v>
      </c>
      <c r="L37" s="53">
        <f>L14+L30</f>
        <v>0</v>
      </c>
      <c r="M37" s="178"/>
      <c r="N37" s="145"/>
    </row>
    <row r="38" spans="1:14" ht="20.25" customHeight="1">
      <c r="A38" s="189"/>
      <c r="B38" s="25"/>
      <c r="C38" s="54">
        <v>2018</v>
      </c>
      <c r="D38" s="55"/>
      <c r="E38" s="56">
        <f>E19+E31</f>
        <v>13995.8727</v>
      </c>
      <c r="F38" s="56">
        <f>F19+F31</f>
        <v>13995.8727</v>
      </c>
      <c r="G38" s="57">
        <f>H38+J38</f>
        <v>0</v>
      </c>
      <c r="H38" s="58">
        <f>H19+H31</f>
        <v>0</v>
      </c>
      <c r="I38" s="59"/>
      <c r="J38" s="60">
        <f>J19+J31</f>
        <v>0</v>
      </c>
      <c r="K38" s="61">
        <f>K19+K31</f>
        <v>0</v>
      </c>
      <c r="L38" s="61">
        <f>L19+L31</f>
        <v>0</v>
      </c>
      <c r="M38" s="178"/>
      <c r="N38" s="145"/>
    </row>
    <row r="39" spans="1:14" ht="19.5" customHeight="1">
      <c r="A39" s="189"/>
      <c r="B39" s="25"/>
      <c r="C39" s="54">
        <v>2019</v>
      </c>
      <c r="D39" s="55"/>
      <c r="E39" s="56">
        <f>E24+E32</f>
        <v>10536</v>
      </c>
      <c r="F39" s="56">
        <v>10536</v>
      </c>
      <c r="G39" s="57">
        <f>H39+J39</f>
        <v>0</v>
      </c>
      <c r="H39" s="58">
        <f>H23+H31</f>
        <v>0</v>
      </c>
      <c r="I39" s="59"/>
      <c r="J39" s="58">
        <f>J23+J31</f>
        <v>0</v>
      </c>
      <c r="K39" s="61">
        <f>K23+K31</f>
        <v>0</v>
      </c>
      <c r="L39" s="61">
        <f>L23+L31</f>
        <v>0</v>
      </c>
      <c r="M39" s="178"/>
      <c r="N39" s="145"/>
    </row>
    <row r="40" spans="1:14" ht="19.5" customHeight="1" thickBot="1">
      <c r="A40" s="189"/>
      <c r="B40" s="25"/>
      <c r="C40" s="62">
        <v>2020</v>
      </c>
      <c r="D40" s="63"/>
      <c r="E40" s="64">
        <f>E28+E33</f>
        <v>10536</v>
      </c>
      <c r="F40" s="65">
        <f>F28+F33</f>
        <v>10536</v>
      </c>
      <c r="G40" s="66">
        <f>H40+J40</f>
        <v>0</v>
      </c>
      <c r="H40" s="67">
        <f>H23+H31</f>
        <v>0</v>
      </c>
      <c r="I40" s="68"/>
      <c r="J40" s="67">
        <f aca="true" t="shared" si="3" ref="J40:L41">J23+J31</f>
        <v>0</v>
      </c>
      <c r="K40" s="69">
        <f t="shared" si="3"/>
        <v>0</v>
      </c>
      <c r="L40" s="69">
        <f t="shared" si="3"/>
        <v>0</v>
      </c>
      <c r="M40" s="178"/>
      <c r="N40" s="145"/>
    </row>
    <row r="41" spans="1:14" ht="21.75" customHeight="1" thickBot="1">
      <c r="A41" s="190"/>
      <c r="B41" s="26"/>
      <c r="C41" s="62">
        <v>2021</v>
      </c>
      <c r="D41" s="63"/>
      <c r="E41" s="64">
        <f>E29+E34</f>
        <v>11777</v>
      </c>
      <c r="F41" s="65">
        <f>F29+F34</f>
        <v>11777</v>
      </c>
      <c r="G41" s="66">
        <f>H41+J41</f>
        <v>0</v>
      </c>
      <c r="H41" s="67">
        <f>H24+H32</f>
        <v>0</v>
      </c>
      <c r="I41" s="68"/>
      <c r="J41" s="67">
        <f t="shared" si="3"/>
        <v>0</v>
      </c>
      <c r="K41" s="69">
        <f t="shared" si="3"/>
        <v>0</v>
      </c>
      <c r="L41" s="69">
        <f t="shared" si="3"/>
        <v>0</v>
      </c>
      <c r="M41" s="179"/>
      <c r="N41" s="146"/>
    </row>
    <row r="42" spans="1:14" ht="18.75" customHeight="1">
      <c r="A42" s="27"/>
      <c r="B42" s="25"/>
      <c r="C42" s="25"/>
      <c r="D42" s="28"/>
      <c r="E42" s="29"/>
      <c r="F42" s="29"/>
      <c r="G42" s="29"/>
      <c r="H42" s="29"/>
      <c r="I42" s="25"/>
      <c r="J42" s="29"/>
      <c r="K42" s="29"/>
      <c r="L42" s="29"/>
      <c r="M42" s="30"/>
      <c r="N42" s="30"/>
    </row>
    <row r="43" spans="1:14" ht="18.75" customHeight="1">
      <c r="A43" s="27"/>
      <c r="B43" s="25"/>
      <c r="C43" s="25"/>
      <c r="D43" s="28"/>
      <c r="E43" s="29"/>
      <c r="F43" s="29"/>
      <c r="G43" s="29"/>
      <c r="H43" s="29"/>
      <c r="I43" s="25"/>
      <c r="J43" s="29"/>
      <c r="K43" s="29"/>
      <c r="L43" s="29"/>
      <c r="M43" s="30"/>
      <c r="N43" s="30"/>
    </row>
    <row r="45" spans="2:12" ht="15" customHeight="1">
      <c r="B45" s="6"/>
      <c r="C45" s="6"/>
      <c r="D45" s="6"/>
      <c r="E45" s="9"/>
      <c r="F45" s="6"/>
      <c r="G45" s="6"/>
      <c r="H45" s="9"/>
      <c r="I45" s="6"/>
      <c r="J45" s="9"/>
      <c r="K45" s="6"/>
      <c r="L45" s="6"/>
    </row>
    <row r="46" spans="2:13" ht="22.5">
      <c r="B46" s="11"/>
      <c r="C46" s="12"/>
      <c r="D46" s="12"/>
      <c r="E46" s="24"/>
      <c r="F46" s="13"/>
      <c r="G46" s="13"/>
      <c r="H46" s="14"/>
      <c r="I46" s="13"/>
      <c r="J46" s="22"/>
      <c r="K46" s="13"/>
      <c r="L46" s="13"/>
      <c r="M46" s="14"/>
    </row>
    <row r="47" spans="2:13" ht="22.5">
      <c r="B47" s="11"/>
      <c r="C47" s="12"/>
      <c r="D47" s="12"/>
      <c r="E47" s="15"/>
      <c r="F47" s="11"/>
      <c r="G47" s="11"/>
      <c r="H47" s="16"/>
      <c r="I47" s="11"/>
      <c r="J47" s="23"/>
      <c r="K47" s="11"/>
      <c r="L47" s="11"/>
      <c r="M47" s="14"/>
    </row>
    <row r="48" spans="2:13" ht="15.75" customHeight="1">
      <c r="B48" s="17"/>
      <c r="C48" s="18"/>
      <c r="D48" s="18"/>
      <c r="E48" s="15"/>
      <c r="F48" s="14"/>
      <c r="G48" s="14"/>
      <c r="H48" s="14"/>
      <c r="I48" s="14"/>
      <c r="J48" s="22"/>
      <c r="K48" s="14"/>
      <c r="L48" s="14"/>
      <c r="M48" s="14"/>
    </row>
    <row r="49" spans="1:13" ht="21">
      <c r="A49" s="5"/>
      <c r="B49" s="11"/>
      <c r="C49" s="12"/>
      <c r="D49" s="12"/>
      <c r="E49" s="11"/>
      <c r="F49" s="11"/>
      <c r="G49" s="11"/>
      <c r="H49" s="19"/>
      <c r="I49" s="11"/>
      <c r="J49" s="16"/>
      <c r="K49" s="11"/>
      <c r="L49" s="11"/>
      <c r="M49" s="14"/>
    </row>
    <row r="50" spans="1:13" ht="13.5" customHeight="1">
      <c r="A50" s="5"/>
      <c r="B50" s="17"/>
      <c r="C50" s="18"/>
      <c r="D50" s="18"/>
      <c r="E50" s="17"/>
      <c r="F50" s="14"/>
      <c r="G50" s="14"/>
      <c r="H50" s="14"/>
      <c r="I50" s="14"/>
      <c r="J50" s="14"/>
      <c r="K50" s="14"/>
      <c r="L50" s="14"/>
      <c r="M50" s="14"/>
    </row>
    <row r="51" spans="1:13" ht="22.5">
      <c r="A51" s="5"/>
      <c r="B51" s="11"/>
      <c r="C51" s="12"/>
      <c r="D51" s="12"/>
      <c r="E51" s="17"/>
      <c r="F51" s="11"/>
      <c r="G51" s="11"/>
      <c r="H51" s="14"/>
      <c r="I51" s="11"/>
      <c r="J51" s="21"/>
      <c r="K51" s="11"/>
      <c r="L51" s="11"/>
      <c r="M51" s="14"/>
    </row>
    <row r="52" spans="1:13" ht="22.5">
      <c r="A52" s="5"/>
      <c r="B52" s="11"/>
      <c r="C52" s="12"/>
      <c r="D52" s="12"/>
      <c r="E52" s="17"/>
      <c r="F52" s="11"/>
      <c r="G52" s="11"/>
      <c r="H52" s="14"/>
      <c r="I52" s="11"/>
      <c r="J52" s="11"/>
      <c r="K52" s="11"/>
      <c r="L52" s="11"/>
      <c r="M52" s="14"/>
    </row>
    <row r="53" spans="1:13" ht="13.5" customHeight="1">
      <c r="A53" s="5"/>
      <c r="B53" s="11"/>
      <c r="C53" s="12"/>
      <c r="D53" s="12"/>
      <c r="E53" s="17"/>
      <c r="F53" s="11"/>
      <c r="G53" s="11"/>
      <c r="H53" s="14"/>
      <c r="I53" s="11"/>
      <c r="J53" s="11"/>
      <c r="K53" s="11"/>
      <c r="L53" s="11"/>
      <c r="M53" s="14"/>
    </row>
    <row r="54" spans="1:13" ht="22.5">
      <c r="A54" s="5"/>
      <c r="B54" s="11"/>
      <c r="C54" s="12"/>
      <c r="D54" s="12"/>
      <c r="E54" s="17"/>
      <c r="F54" s="11"/>
      <c r="G54" s="11"/>
      <c r="H54" s="14"/>
      <c r="I54" s="11"/>
      <c r="J54" s="11"/>
      <c r="K54" s="11"/>
      <c r="L54" s="11"/>
      <c r="M54" s="14"/>
    </row>
    <row r="55" spans="1:13" ht="11.25" customHeight="1">
      <c r="A55" s="5"/>
      <c r="B55" s="11"/>
      <c r="C55" s="12"/>
      <c r="D55" s="12"/>
      <c r="E55" s="17"/>
      <c r="F55" s="11"/>
      <c r="G55" s="11"/>
      <c r="H55" s="14"/>
      <c r="I55" s="11"/>
      <c r="J55" s="11"/>
      <c r="K55" s="11"/>
      <c r="L55" s="11"/>
      <c r="M55" s="14"/>
    </row>
    <row r="56" spans="1:13" ht="22.5">
      <c r="A56" s="5"/>
      <c r="B56" s="11"/>
      <c r="C56" s="20"/>
      <c r="D56" s="12"/>
      <c r="E56" s="17"/>
      <c r="F56" s="11"/>
      <c r="G56" s="11"/>
      <c r="H56" s="14"/>
      <c r="I56" s="11"/>
      <c r="J56" s="11"/>
      <c r="K56" s="11"/>
      <c r="L56" s="11"/>
      <c r="M56" s="1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ht="12.75">
      <c r="B61" s="5"/>
    </row>
    <row r="64" spans="2:8" ht="12.75">
      <c r="B64" s="4"/>
      <c r="C64" s="5"/>
      <c r="D64" s="5"/>
      <c r="E64" s="5"/>
      <c r="F64" s="5"/>
      <c r="G64" s="5"/>
      <c r="H64" s="4"/>
    </row>
    <row r="65" spans="2:8" ht="12.75">
      <c r="B65" s="4"/>
      <c r="C65" s="5"/>
      <c r="D65" s="5"/>
      <c r="E65" s="5"/>
      <c r="F65" s="5"/>
      <c r="G65" s="5"/>
      <c r="H65" s="4"/>
    </row>
    <row r="66" spans="2:8" ht="12.75">
      <c r="B66" s="4"/>
      <c r="C66" s="5"/>
      <c r="D66" s="5"/>
      <c r="E66" s="5"/>
      <c r="F66" s="5"/>
      <c r="G66" s="5"/>
      <c r="H66" s="4"/>
    </row>
    <row r="67" spans="2:8" ht="12.75">
      <c r="B67" s="4"/>
      <c r="C67" s="5"/>
      <c r="D67" s="5"/>
      <c r="E67" s="5"/>
      <c r="F67" s="5"/>
      <c r="G67" s="5"/>
      <c r="H67" s="4"/>
    </row>
    <row r="68" spans="2:8" ht="12.75">
      <c r="B68" s="4"/>
      <c r="C68" s="5"/>
      <c r="D68" s="5"/>
      <c r="E68" s="5"/>
      <c r="F68" s="5"/>
      <c r="G68" s="5"/>
      <c r="H68" s="4"/>
    </row>
    <row r="69" spans="2:8" ht="12.75">
      <c r="B69" s="4"/>
      <c r="C69" s="5"/>
      <c r="D69" s="5"/>
      <c r="E69" s="5"/>
      <c r="F69" s="5"/>
      <c r="G69" s="5"/>
      <c r="H69" s="4"/>
    </row>
    <row r="70" spans="2:8" ht="12.75">
      <c r="B70" s="4"/>
      <c r="C70" s="5"/>
      <c r="D70" s="5"/>
      <c r="E70" s="5"/>
      <c r="F70" s="5"/>
      <c r="G70" s="5"/>
      <c r="H70" s="4"/>
    </row>
    <row r="71" spans="2:8" ht="12.75">
      <c r="B71" s="4"/>
      <c r="C71" s="5"/>
      <c r="D71" s="5"/>
      <c r="E71" s="5"/>
      <c r="F71" s="5"/>
      <c r="G71" s="5"/>
      <c r="H71" s="4"/>
    </row>
    <row r="72" spans="2:8" ht="12.75">
      <c r="B72" s="4"/>
      <c r="C72" s="5"/>
      <c r="D72" s="5"/>
      <c r="E72" s="5"/>
      <c r="F72" s="5"/>
      <c r="G72" s="5"/>
      <c r="H72" s="5"/>
    </row>
    <row r="73" spans="2:8" ht="12.75">
      <c r="B73" s="4"/>
      <c r="C73" s="5"/>
      <c r="D73" s="5"/>
      <c r="E73" s="5"/>
      <c r="F73" s="5"/>
      <c r="G73" s="5"/>
      <c r="H73" s="5"/>
    </row>
    <row r="74" spans="2:8" ht="12.75">
      <c r="B74" s="4"/>
      <c r="C74" s="5"/>
      <c r="D74" s="5"/>
      <c r="E74" s="5"/>
      <c r="F74" s="5"/>
      <c r="G74" s="5"/>
      <c r="H74" s="5"/>
    </row>
    <row r="75" spans="2:8" ht="12.75">
      <c r="B75" s="4"/>
      <c r="C75" s="5"/>
      <c r="D75" s="5"/>
      <c r="E75" s="5"/>
      <c r="F75" s="5"/>
      <c r="G75" s="5"/>
      <c r="H75" s="5"/>
    </row>
    <row r="76" spans="2:8" ht="12.75">
      <c r="B76" s="4"/>
      <c r="C76" s="5"/>
      <c r="D76" s="5"/>
      <c r="E76" s="5"/>
      <c r="F76" s="5"/>
      <c r="G76" s="5"/>
      <c r="H76" s="5"/>
    </row>
    <row r="77" spans="2:8" ht="12.75">
      <c r="B77" s="4"/>
      <c r="C77" s="5"/>
      <c r="D77" s="5"/>
      <c r="E77" s="5"/>
      <c r="F77" s="5"/>
      <c r="G77" s="5"/>
      <c r="H77" s="5"/>
    </row>
  </sheetData>
  <sheetProtection/>
  <mergeCells count="58">
    <mergeCell ref="B4:N4"/>
    <mergeCell ref="I10:J10"/>
    <mergeCell ref="B3:N3"/>
    <mergeCell ref="F5:K5"/>
    <mergeCell ref="N35:N41"/>
    <mergeCell ref="D10:E10"/>
    <mergeCell ref="H24:H25"/>
    <mergeCell ref="C14:D18"/>
    <mergeCell ref="E14:E18"/>
    <mergeCell ref="F24:F25"/>
    <mergeCell ref="C24:C25"/>
    <mergeCell ref="E19:E20"/>
    <mergeCell ref="E24:E25"/>
    <mergeCell ref="A35:A41"/>
    <mergeCell ref="M35:M41"/>
    <mergeCell ref="A30:A34"/>
    <mergeCell ref="B14:B29"/>
    <mergeCell ref="A14:A29"/>
    <mergeCell ref="E26:E27"/>
    <mergeCell ref="B30:B34"/>
    <mergeCell ref="K24:K25"/>
    <mergeCell ref="J19:J20"/>
    <mergeCell ref="K19:K20"/>
    <mergeCell ref="N14:N29"/>
    <mergeCell ref="M30:M34"/>
    <mergeCell ref="J24:J25"/>
    <mergeCell ref="L14:L16"/>
    <mergeCell ref="N32:N34"/>
    <mergeCell ref="J26:J27"/>
    <mergeCell ref="F14:F16"/>
    <mergeCell ref="H14:H16"/>
    <mergeCell ref="J14:J16"/>
    <mergeCell ref="H19:H20"/>
    <mergeCell ref="A5:A9"/>
    <mergeCell ref="B5:B9"/>
    <mergeCell ref="G14:G16"/>
    <mergeCell ref="G19:G20"/>
    <mergeCell ref="C5:C9"/>
    <mergeCell ref="D5:E9"/>
    <mergeCell ref="C19:C20"/>
    <mergeCell ref="G24:G25"/>
    <mergeCell ref="M14:M29"/>
    <mergeCell ref="A11:N11"/>
    <mergeCell ref="A12:N12"/>
    <mergeCell ref="A13:N13"/>
    <mergeCell ref="L19:L20"/>
    <mergeCell ref="L24:L25"/>
    <mergeCell ref="K14:K16"/>
    <mergeCell ref="F19:F20"/>
    <mergeCell ref="F6:F9"/>
    <mergeCell ref="L5:L9"/>
    <mergeCell ref="M5:M9"/>
    <mergeCell ref="N5:N9"/>
    <mergeCell ref="G6:K6"/>
    <mergeCell ref="K7:K9"/>
    <mergeCell ref="G7:J7"/>
    <mergeCell ref="G8:G9"/>
    <mergeCell ref="H8:J8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2018-11-14T11:12:18Z</cp:lastPrinted>
  <dcterms:created xsi:type="dcterms:W3CDTF">2011-07-25T09:14:25Z</dcterms:created>
  <dcterms:modified xsi:type="dcterms:W3CDTF">2018-11-26T08:26:57Z</dcterms:modified>
  <cp:category/>
  <cp:version/>
  <cp:contentType/>
  <cp:contentStatus/>
</cp:coreProperties>
</file>