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90" activeTab="0"/>
  </bookViews>
  <sheets>
    <sheet name="Документ" sheetId="1" r:id="rId1"/>
  </sheets>
  <definedNames>
    <definedName name="_xlnm.Print_Titles" localSheetId="0">'Документ'!$8:$9</definedName>
  </definedNames>
  <calcPr fullCalcOnLoad="1"/>
</workbook>
</file>

<file path=xl/sharedStrings.xml><?xml version="1.0" encoding="utf-8"?>
<sst xmlns="http://schemas.openxmlformats.org/spreadsheetml/2006/main" count="292" uniqueCount="280">
  <si>
    <t>Единица измерения: руб.</t>
  </si>
  <si>
    <t>Наименование показателя</t>
  </si>
  <si>
    <t>Код</t>
  </si>
  <si>
    <t>ДопКласс</t>
  </si>
  <si>
    <t>Уточненный план на год</t>
  </si>
  <si>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</si>
  <si>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</si>
  <si>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</si>
  <si>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</si>
  <si>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00010102000010000110</t>
  </si>
  <si>
    <t xml:space="preserve">          Налог на доходы физических лиц</t>
  </si>
  <si>
    <t>18210102010011000110</t>
  </si>
  <si>
    <t xml:space="preserve">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</si>
  <si>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18210102010012100110</t>
  </si>
  <si>
    <t xml:space="preserve">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</si>
  <si>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18210102010014000110</t>
  </si>
  <si>
    <t xml:space="preserve">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</si>
  <si>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18210102020011000110</t>
  </si>
  <si>
    <t xml:space="preserve">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</t>
  </si>
  <si>
    <t>18210102030011000110</t>
  </si>
  <si>
    <t xml:space="preserve">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</si>
  <si>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18210102030012100110</t>
  </si>
  <si>
    <t>18210102030013000110</t>
  </si>
  <si>
    <t xml:space="preserve">            Налог на доходы физических лиц с доходов, полученных физическими лицами в соответствии со статьей 228 Налогового Кодекса Российской Федерации ( штрафы)</t>
  </si>
  <si>
    <t>00010300000000000000</t>
  </si>
  <si>
    <t xml:space="preserve">        НАЛОГИ НА ТОВАРЫ (РАБОТЫ, УСЛУГИ), РЕАЛИЗУЕМЫЕ НА ТЕРРИТОРИИ РОССИЙСКОЙ ФЕДЕРАЦИИ</t>
  </si>
  <si>
    <t>10010302230010000110</t>
  </si>
  <si>
    <t xml:space="preserve">            Доходы от уплаты акцизов на дизельное топливо, зачисляемые в консолидированные бюджеты субъектов Российской Федерации</t>
  </si>
  <si>
    <t>10010302240010000110</t>
  </si>
  <si>
    <t xml:space="preserve">            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</si>
  <si>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10010302250010000110</t>
  </si>
  <si>
    <t xml:space="preserve">            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</si>
  <si>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10010302260010000110</t>
  </si>
  <si>
    <t xml:space="preserve">            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</si>
  <si>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00010500000000000000</t>
  </si>
  <si>
    <t xml:space="preserve">        НАЛОГИ НА СОВОКУПНЫЙ ДОХОД</t>
  </si>
  <si>
    <t>00010502000020000110</t>
  </si>
  <si>
    <t xml:space="preserve">          Единый налог на вмененный доход для отдельных видов деятельности</t>
  </si>
  <si>
    <t>18210502010021000110</t>
  </si>
  <si>
    <t xml:space="preserve">            Единый налог на вмененный доход для отдельных видов деятельности</t>
  </si>
  <si>
    <t>18210502010022100110</t>
  </si>
  <si>
    <t>18210502010023000110</t>
  </si>
  <si>
    <t xml:space="preserve">            Единый налог на вмененный доход для отдельных видов деятельности (штраф)</t>
  </si>
  <si>
    <t>18210502020022100110</t>
  </si>
  <si>
    <t xml:space="preserve">            Единый налог на вмененный доход для отдельных видов деятельности (за налоговые периоды, истекшие до 1 января 2011 года)</t>
  </si>
  <si>
    <t>00010504000020000110</t>
  </si>
  <si>
    <t xml:space="preserve">          Налог, взимаемый в связи с применением патентной системы налогообложения</t>
  </si>
  <si>
    <t>18210504010021000110</t>
  </si>
  <si>
    <t xml:space="preserve">            Налог, взимаемый в связи с применением патентной системы налогообложения, зачисляемый в бюджеты городских округов</t>
  </si>
  <si>
    <t>00010600000000000000</t>
  </si>
  <si>
    <t xml:space="preserve">        НАЛОГИ НА ИМУЩЕСТВО</t>
  </si>
  <si>
    <t>18210606032041000110</t>
  </si>
  <si>
    <t xml:space="preserve">            Земельный налог с организаций, обладающих земельным участком, расположенным в границах городских округов</t>
  </si>
  <si>
    <t>18210606032042100110</t>
  </si>
  <si>
    <t>18210606042041000110</t>
  </si>
  <si>
    <t xml:space="preserve">            Земельный налог с физических лиц, обладающих земельным участком, расположенным в границах городских округов</t>
  </si>
  <si>
    <t>18210606042042100110</t>
  </si>
  <si>
    <t xml:space="preserve">            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</si>
  <si>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00010601000000000110</t>
  </si>
  <si>
    <t xml:space="preserve">          Налог на имущество физических лиц</t>
  </si>
  <si>
    <t>18210601020041000110</t>
  </si>
  <si>
    <t xml:space="preserve">          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</si>
  <si>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18210601020042100110</t>
  </si>
  <si>
    <t xml:space="preserve">            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</si>
  <si>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18210601020043000110</t>
  </si>
  <si>
    <t>00010800000000000000</t>
  </si>
  <si>
    <t xml:space="preserve">        ГОСУДАРСТВЕННАЯ ПОШЛИНА</t>
  </si>
  <si>
    <t>18210803010011000110</t>
  </si>
  <si>
    <t xml:space="preserve">       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</si>
  <si>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</si>
  <si>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</si>
  <si>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00011105000000000120</t>
  </si>
  <si>
    <t xml:space="preserve">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</si>
  <si>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76711105012040000120</t>
  </si>
  <si>
    <t xml:space="preserve">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</si>
  <si>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76711105024040000120</t>
  </si>
  <si>
    <t xml:space="preserve">          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</si>
  <si>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76711105034040000120</t>
  </si>
  <si>
    <t xml:space="preserve">          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</si>
  <si>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00011107000000000120</t>
  </si>
  <si>
    <t xml:space="preserve">          Платежи от государственных и муниципальных унитарных предприятий</t>
  </si>
  <si>
    <t>76711107014040000120</t>
  </si>
  <si>
    <t xml:space="preserve">      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</si>
  <si>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00011109000000000120</t>
  </si>
  <si>
    <t xml:space="preserve">        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</si>
  <si>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73311109044040000120</t>
  </si>
  <si>
    <t xml:space="preserve">          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</si>
  <si>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00011200000000000000</t>
  </si>
  <si>
    <t xml:space="preserve">        ПЛАТЕЖИ ПРИ ПОЛЬЗОВАНИИ ПРИРОДНЫМИ РЕСУРСАМИ</t>
  </si>
  <si>
    <t>04811201010016000120</t>
  </si>
  <si>
    <t xml:space="preserve">            Плата за выбросы загрязняющих веществ в атмосферный воздух стационарными объектами</t>
  </si>
  <si>
    <t>04811201030016000120</t>
  </si>
  <si>
    <t xml:space="preserve">            Плата за сбросы загрязняющих веществ в водные объекты</t>
  </si>
  <si>
    <t>04811201040016000120</t>
  </si>
  <si>
    <t xml:space="preserve">            Плата за размещение отходов производства и потребления</t>
  </si>
  <si>
    <t>00011300000000000000</t>
  </si>
  <si>
    <t xml:space="preserve">        ДОХОДЫ ОТ ОКАЗАНИЯ ПЛАТНЫХ УСЛУГ (РАБОТ) И КОМПЕНСАЦИИ ЗАТРАТ ГОСУДАРСТВА</t>
  </si>
  <si>
    <t>00011301000000000130</t>
  </si>
  <si>
    <t xml:space="preserve">          Доходы от оказания платных услуг (работ)</t>
  </si>
  <si>
    <t>73411301994040000130</t>
  </si>
  <si>
    <t xml:space="preserve">            Прочие доходы от оказания платных услуг (работ) получателями средств бюджетов городских округов</t>
  </si>
  <si>
    <t>73511301994040000130</t>
  </si>
  <si>
    <t>00011302000000000130</t>
  </si>
  <si>
    <t xml:space="preserve">          Доходы от компенсации затрат государства</t>
  </si>
  <si>
    <t>73311302994040000130</t>
  </si>
  <si>
    <t xml:space="preserve">            Прочие доходы от компенсации затрат бюджетов городских округов</t>
  </si>
  <si>
    <t>73411302994040000130</t>
  </si>
  <si>
    <t xml:space="preserve">            Прочие доходы от компенсации затрат бюджетов город</t>
  </si>
  <si>
    <t>75011302994040000130</t>
  </si>
  <si>
    <t>77011302994040000130</t>
  </si>
  <si>
    <t xml:space="preserve">            Прочие доходы от компенсации затрат бюджетов городcких округов</t>
  </si>
  <si>
    <t>79211302994040000130</t>
  </si>
  <si>
    <t>00011400000000000000</t>
  </si>
  <si>
    <t xml:space="preserve">        ДОХОДЫ ОТ ПРОДАЖИ МАТЕРИАЛЬНЫХ И НЕМАТЕРИАЛЬНЫХ АКТИВОВ</t>
  </si>
  <si>
    <t>76711402043040000410</t>
  </si>
  <si>
    <t xml:space="preserve">            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</si>
  <si>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00011600000000000000</t>
  </si>
  <si>
    <t xml:space="preserve">        ШТРАФЫ, САНКЦИИ, ВОЗМЕЩЕНИЕ УЩЕРБА</t>
  </si>
  <si>
    <t>18211603010016000140</t>
  </si>
  <si>
    <t xml:space="preserve">            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</si>
  <si>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18811643000016000140</t>
  </si>
  <si>
    <t xml:space="preserve">          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</si>
  <si>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32111625060016000140</t>
  </si>
  <si>
    <t xml:space="preserve">            Денежные взыскания (штрафы) за нарушение земельного законодательства</t>
  </si>
  <si>
    <t>41511690040046000140</t>
  </si>
  <si>
    <t xml:space="preserve">            Прочие поступления от денежных взысканий (штрафов) и иных сумм в возмещение ущерба, зачисляемые в бюджеты городских округов (федеральные государственные органы, Банк России, органы управления государственными внебюджетными фондами Российской Федерации)</t>
  </si>
  <si>
    <t>00011606000010000140</t>
  </si>
  <si>
    <t xml:space="preserve">        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</si>
  <si>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18211606000016000140</t>
  </si>
  <si>
    <t xml:space="preserve">          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</si>
  <si>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00011630000010000140</t>
  </si>
  <si>
    <t xml:space="preserve">          Денежные взыскания (штрафы) за правонарушения в области дорожного движения</t>
  </si>
  <si>
    <t>18811630030016000140</t>
  </si>
  <si>
    <t xml:space="preserve">            Прочие денежные взыскания (штрафы) за правонарушения в области дорожного движения
</t>
  </si>
  <si>
    <t>00011633000000000140</t>
  </si>
  <si>
    <t xml:space="preserve">        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</si>
  <si>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59311633040040000140</t>
  </si>
  <si>
    <t xml:space="preserve">          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</si>
  <si>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73311633040040000140</t>
  </si>
  <si>
    <t xml:space="preserve">          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</si>
  <si>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73511633040040000140</t>
  </si>
  <si>
    <t>00011643000010000140</t>
  </si>
  <si>
    <t xml:space="preserve">        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</si>
  <si>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32211643000016000140</t>
  </si>
  <si>
    <t>00011645000010000140</t>
  </si>
  <si>
    <t xml:space="preserve">          Денежные взыскания (штрафы) за нарушения законодательства Российской Федерации о промышленной безопасности</t>
  </si>
  <si>
    <t>49811645000016000140</t>
  </si>
  <si>
    <t xml:space="preserve">            Денежные взыскания (штрафы) за нарушения законодательства Российской Федерации о промышленной безопасности</t>
  </si>
  <si>
    <t>00011651000020000140</t>
  </si>
  <si>
    <t xml:space="preserve">          Денежные взыскания (штрафы), установленные законами субъектов Российской Федерации за несоблюдение муниципальных правовых актов</t>
  </si>
  <si>
    <t>59911651020020000140</t>
  </si>
  <si>
    <t xml:space="preserve">          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</si>
  <si>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00011690000000000140</t>
  </si>
  <si>
    <t xml:space="preserve">          Прочие поступления от денежных взысканий (штрафов) и иных сумм в возмещение ущерба</t>
  </si>
  <si>
    <t>18811690040046000140</t>
  </si>
  <si>
    <t xml:space="preserve">            Прочие поступления от денежных взысканий (штрафов) и иных сумм в возмещение ущерба, зачисляемые в бюджеты городских округов</t>
  </si>
  <si>
    <t>53111690040040000140</t>
  </si>
  <si>
    <t>58311690040040000140</t>
  </si>
  <si>
    <t>70211690040040000140</t>
  </si>
  <si>
    <t>00011700000000000000</t>
  </si>
  <si>
    <t xml:space="preserve">        ПРОЧИЕ НЕНАЛОГОВЫЕ ДОХОДЫ</t>
  </si>
  <si>
    <t>73311705040040000180</t>
  </si>
  <si>
    <t xml:space="preserve">            Прочие неналоговые доходы бюджетов городских округов</t>
  </si>
  <si>
    <t>00020000000000000000</t>
  </si>
  <si>
    <t xml:space="preserve">      БЕЗВОЗМЕЗДНЫЕ ПОСТУПЛЕНИЯ</t>
  </si>
  <si>
    <t>00020200000000000000</t>
  </si>
  <si>
    <t xml:space="preserve">        БЕЗВОЗМЕЗДНЫЕ ПОСТУПЛЕНИЯ ОТ ДРУГИХ БЮДЖЕТОВ БЮДЖЕТНОЙ СИСТЕМЫ РОССИЙСКОЙ ФЕДЕРАЦИИ</t>
  </si>
  <si>
    <t>00020210000000000000</t>
  </si>
  <si>
    <t xml:space="preserve">          Дотации бюджетам бюджетной системы Российской Федерации</t>
  </si>
  <si>
    <t>79220215001040000151</t>
  </si>
  <si>
    <t xml:space="preserve">            Дотации бюджетам городских округов на выравнивание бюджетной обеспеченности      
</t>
  </si>
  <si>
    <t>79220215009040000151</t>
  </si>
  <si>
    <t xml:space="preserve">            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</si>
  <si>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79220215010040000151</t>
  </si>
  <si>
    <t xml:space="preserve">            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</si>
  <si>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00020220000000000000</t>
  </si>
  <si>
    <t xml:space="preserve">          Субсидии бюджетам бюджетной системы Российской Федерации (межбюджетные субсидии)</t>
  </si>
  <si>
    <t>73320220077040000151</t>
  </si>
  <si>
    <t xml:space="preserve">            Субсидии бюджетам городских округов на софинансирование капитальных вложений в объекты муниципальной собственности</t>
  </si>
  <si>
    <t>7005</t>
  </si>
  <si>
    <t>73320225555040000151</t>
  </si>
  <si>
    <t xml:space="preserve">            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</si>
  <si>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18-992</t>
  </si>
  <si>
    <t>73320229999047008151</t>
  </si>
  <si>
    <t xml:space="preserve">            Прочие субсидии (Прочие субсидии бюджетам городских округов на софинансиррование мероприятий по обеспечению территорий документацией для осуществления градостроительной деятельности)</t>
  </si>
  <si>
    <t>7008</t>
  </si>
  <si>
    <t>73320229999047015151</t>
  </si>
  <si>
    <t xml:space="preserve">            Прочие субсидии бюджетам городских округов (Прочие субсидии бюджетам муниципальных образований на обеспечение равной доступности услуг общественного транспорта для отдельных категорий граждан в муниципальном сообщении)</t>
  </si>
  <si>
    <t>7015</t>
  </si>
  <si>
    <t>73320229999047081151</t>
  </si>
  <si>
    <t xml:space="preserve">            Прочие субсидии бюджетам городских округов (Прочие субсидии бюджетам мунипальных образований на обеспечение жильем многодетных семей)</t>
  </si>
  <si>
    <t>7081</t>
  </si>
  <si>
    <t>73520229999047246151</t>
  </si>
  <si>
    <t xml:space="preserve">            Прочие субсидии бюджетам городских округов (Прочие 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значения)</t>
  </si>
  <si>
    <t>7246</t>
  </si>
  <si>
    <t>73620229999047139151</t>
  </si>
  <si>
    <t xml:space="preserve">            Прочие субсидии бюджетам городских округов (Прочие субсидии бюджетам мунипальных образований на предоставление государственных и муниципальных услуг по принципу "одного окна")</t>
  </si>
  <si>
    <t>7139</t>
  </si>
  <si>
    <t>75020225560040000151</t>
  </si>
  <si>
    <t xml:space="preserve">            Субсидии бюджетам городских округов на поддержку обустройства мест массового отдыха населения (городских парков)</t>
  </si>
  <si>
    <t>18-А38</t>
  </si>
  <si>
    <t>75020229999047023151</t>
  </si>
  <si>
    <t xml:space="preserve">            Прочие субсидии бюджетам городских округов (Прочие субсидии бюджетам муниципальных образований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</si>
  <si>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7023</t>
  </si>
  <si>
    <t>75020229999047039151</t>
  </si>
  <si>
    <t xml:space="preserve">            Прочие субсидии бюджетам городских округов (Прочие субсидии бюджетам муниципальных образований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761)</t>
  </si>
  <si>
    <t>7039</t>
  </si>
  <si>
    <t>77020225027040000151</t>
  </si>
  <si>
    <t xml:space="preserve">            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</si>
  <si>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18-443-00003</t>
  </si>
  <si>
    <t>77020229999047059151</t>
  </si>
  <si>
    <t xml:space="preserve">            Прочие субсидии бюджетам городских округов (Прочие субсидии бюджетам муниципальных образований на предоставление мер социальной поддержки по оплате  жилья и коммунальных услуг  отдельным категориям граждан муниципальной системы образования)</t>
  </si>
  <si>
    <t>7059</t>
  </si>
  <si>
    <t>77020229999047143151</t>
  </si>
  <si>
    <t xml:space="preserve">            Прочие субсидии бюджетам городских округов (Прочие субсидии бюджетам муниципальных образований на проведение мероприятий по созданию в дошкольных образовательных организациях условий для получения детьми-инвалидами качественного образования)</t>
  </si>
  <si>
    <t>7143</t>
  </si>
  <si>
    <t>77020229999047147151</t>
  </si>
  <si>
    <t xml:space="preserve">            Прочие субсидии бюджетам городских округов (Прочие субсидии бюджетам муниципальных образований на поддержку приоритетных направлений развития отрасли образования)</t>
  </si>
  <si>
    <t>7147</t>
  </si>
  <si>
    <t>00020230000000000000</t>
  </si>
  <si>
    <t xml:space="preserve">          Субвенции бюджетам субъектов Российской Федерации и муниципальных образований</t>
  </si>
  <si>
    <t>70220230024046001151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</si>
  <si>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обеспечение деятельности комиссий по делам несовершеннолетних и защите их прав)</t>
  </si>
  <si>
    <t>6001</t>
  </si>
  <si>
    <t>70220230024046002151</t>
  </si>
  <si>
    <t xml:space="preserve">            Субвенция бюджетам гордских округов на выполнение передаваемых полномочий субъктов Российской Федерации (Субвенции бюджетам городских округов на реализацию отдельных государственных полномочий  по вопросам административного законодательства)</t>
  </si>
  <si>
    <t>6002</t>
  </si>
  <si>
    <t>70220230024046007151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</si>
  <si>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обеспечение полномочий по организации и осуществлению деятельности по опеке и попечительству в отношении несовершеннолетних граждан)</t>
  </si>
  <si>
    <t>6007</t>
  </si>
  <si>
    <t>70220230024046092151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</si>
  <si>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осуществление отдельных государственных полномочий Владимирской области в сфере обращения с безнадзорными животными)</t>
  </si>
  <si>
    <t>6092</t>
  </si>
  <si>
    <t>70220230024046137151</t>
  </si>
  <si>
    <t xml:space="preserve">            Субвенция бюджетам гордских округов на выполнение передаваемых полномочий субъктов Российской Федерации (Субвенции бюджетам городских округов на осуществление отдельных государственных полномочий по региональному государственному жилищному надзору и лицензионному контролю)</t>
  </si>
  <si>
    <t>6137</t>
  </si>
  <si>
    <t>70220230027040000151</t>
  </si>
  <si>
    <t xml:space="preserve">            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</si>
  <si>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6065</t>
  </si>
  <si>
    <t>70220235082040000151</t>
  </si>
  <si>
    <t xml:space="preserve">            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</si>
  <si>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6082</t>
  </si>
  <si>
    <t>70220235120040000151</t>
  </si>
  <si>
    <t xml:space="preserve">          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</si>
  <si>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18-370</t>
  </si>
  <si>
    <t>70220235930040000151</t>
  </si>
  <si>
    <t xml:space="preserve">            Субвенции бюджетам городских округов на государственную регистрацию актов гражданского состояния</t>
  </si>
  <si>
    <t>18-783</t>
  </si>
  <si>
    <t>77020230024046054151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</si>
  <si>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социальную поддержку детей-инвалидов дошкольного возраста)</t>
  </si>
  <si>
    <t>6054</t>
  </si>
  <si>
    <t>77020230029040000151</t>
  </si>
  <si>
    <t xml:space="preserve">            Субвенции бюджетам городских округов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</si>
  <si>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6056</t>
  </si>
  <si>
    <t>77020239999046047151</t>
  </si>
  <si>
    <t xml:space="preserve">            Прочие субвенции бюджетам городских округов (Прочие субвенции бюджетам городских округов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</si>
  <si>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>6047</t>
  </si>
  <si>
    <t>77020239999046049151</t>
  </si>
  <si>
    <t xml:space="preserve">            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</t>
  </si>
  <si>
    <t>6049</t>
  </si>
  <si>
    <t>00020240000000000000</t>
  </si>
  <si>
    <t xml:space="preserve">          Иные межбюджетные трансферты</t>
  </si>
  <si>
    <t>77020249999048096151</t>
  </si>
  <si>
    <t xml:space="preserve">            Прочие межбюджетные трансферты, передаваемые бюджетам городских округов (Иные межбюджетные трансферты, передаваемые бюджетам городских округов на организацию видеонаблюдения в пунктах проведения экзаменов при проведении государственной итоговой аттестации по образовательным программам среднего общего образования)</t>
  </si>
  <si>
    <t>8096</t>
  </si>
  <si>
    <t>79220249999048044151</t>
  </si>
  <si>
    <t xml:space="preserve">            Прочие межбюджетные трансферты, передаваемые бюджетам городских округов (Прочие межбюджетные трансферты, передаваемые бюджетам муниципальных образований на сбалансированность)</t>
  </si>
  <si>
    <t xml:space="preserve">Приложение №1 </t>
  </si>
  <si>
    <t xml:space="preserve"> к постановлению администрации </t>
  </si>
  <si>
    <t xml:space="preserve"> ЗАТО г.Радужный Владимирской области </t>
  </si>
  <si>
    <t xml:space="preserve">Поступление доходов в бюджет ЗАТО г.Радужный Владимирской области </t>
  </si>
  <si>
    <t>за 1 квартал 2018 года</t>
  </si>
  <si>
    <t>Руководитель</t>
  </si>
  <si>
    <t>О.М.Горшкова</t>
  </si>
  <si>
    <t>Зав.бюджетным отделом</t>
  </si>
  <si>
    <t>Исп. А.С. Симонова 3-67-17</t>
  </si>
  <si>
    <t>М.Л. Семенович</t>
  </si>
  <si>
    <t>Исполнение на 01.04.2018 г.</t>
  </si>
  <si>
    <t xml:space="preserve">    ВСЕГО ДОХОДОВ:</t>
  </si>
  <si>
    <t>от 24.04.2018г. № 614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</si>
</sst>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5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20" borderId="0">
      <alignment/>
      <protection/>
    </xf>
    <xf numFmtId="0" fontId="33" fillId="0" borderId="0">
      <alignment horizontal="left" wrapText="1"/>
      <protection/>
    </xf>
    <xf numFmtId="0" fontId="34" fillId="0" borderId="0">
      <alignment horizontal="center" wrapText="1"/>
      <protection/>
    </xf>
    <xf numFmtId="0" fontId="34" fillId="0" borderId="0">
      <alignment horizontal="center"/>
      <protection/>
    </xf>
    <xf numFmtId="0" fontId="33" fillId="0" borderId="0">
      <alignment horizontal="right"/>
      <protection/>
    </xf>
    <xf numFmtId="0" fontId="33" fillId="20" borderId="1">
      <alignment/>
      <protection/>
    </xf>
    <xf numFmtId="0" fontId="33" fillId="0" borderId="2">
      <alignment horizontal="center" vertical="center" wrapText="1"/>
      <protection/>
    </xf>
    <xf numFmtId="0" fontId="33" fillId="20" borderId="3">
      <alignment/>
      <protection/>
    </xf>
    <xf numFmtId="49" fontId="33" fillId="0" borderId="2">
      <alignment horizontal="center" vertical="top" shrinkToFit="1"/>
      <protection/>
    </xf>
    <xf numFmtId="0" fontId="33" fillId="0" borderId="2">
      <alignment horizontal="center" vertical="top" wrapText="1"/>
      <protection/>
    </xf>
    <xf numFmtId="4" fontId="33" fillId="0" borderId="2">
      <alignment horizontal="right" vertical="top" shrinkToFit="1"/>
      <protection/>
    </xf>
    <xf numFmtId="10" fontId="33" fillId="0" borderId="2">
      <alignment horizontal="center" vertical="top" shrinkToFit="1"/>
      <protection/>
    </xf>
    <xf numFmtId="0" fontId="33" fillId="20" borderId="4">
      <alignment/>
      <protection/>
    </xf>
    <xf numFmtId="49" fontId="35" fillId="0" borderId="2">
      <alignment horizontal="left" vertical="top" shrinkToFit="1"/>
      <protection/>
    </xf>
    <xf numFmtId="4" fontId="35" fillId="21" borderId="2">
      <alignment horizontal="right" vertical="top" shrinkToFit="1"/>
      <protection/>
    </xf>
    <xf numFmtId="10" fontId="35" fillId="21" borderId="2">
      <alignment horizontal="center" vertical="top" shrinkToFit="1"/>
      <protection/>
    </xf>
    <xf numFmtId="0" fontId="33" fillId="0" borderId="0">
      <alignment/>
      <protection/>
    </xf>
    <xf numFmtId="0" fontId="33" fillId="20" borderId="1">
      <alignment horizontal="left"/>
      <protection/>
    </xf>
    <xf numFmtId="0" fontId="33" fillId="0" borderId="2">
      <alignment horizontal="left" vertical="top" wrapText="1"/>
      <protection/>
    </xf>
    <xf numFmtId="4" fontId="35" fillId="22" borderId="2">
      <alignment horizontal="right" vertical="top" shrinkToFit="1"/>
      <protection/>
    </xf>
    <xf numFmtId="10" fontId="35" fillId="22" borderId="2">
      <alignment horizontal="center" vertical="top" shrinkToFit="1"/>
      <protection/>
    </xf>
    <xf numFmtId="0" fontId="33" fillId="20" borderId="3">
      <alignment horizontal="left"/>
      <protection/>
    </xf>
    <xf numFmtId="0" fontId="33" fillId="20" borderId="4">
      <alignment horizontal="left"/>
      <protection/>
    </xf>
    <xf numFmtId="0" fontId="33" fillId="20" borderId="0">
      <alignment horizontal="left"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6" fillId="29" borderId="5" applyNumberFormat="0" applyAlignment="0" applyProtection="0"/>
    <xf numFmtId="0" fontId="37" fillId="30" borderId="6" applyNumberFormat="0" applyAlignment="0" applyProtection="0"/>
    <xf numFmtId="0" fontId="38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1" borderId="11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5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4" fillId="0" borderId="0" xfId="81" applyNumberFormat="1" applyFont="1" applyFill="1" applyBorder="1" applyAlignment="1" applyProtection="1">
      <alignment wrapText="1"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51" fillId="0" borderId="14" xfId="44" applyNumberFormat="1" applyFont="1" applyBorder="1" applyAlignment="1" applyProtection="1">
      <alignment horizontal="center" vertical="center" wrapText="1"/>
      <protection/>
    </xf>
    <xf numFmtId="0" fontId="51" fillId="0" borderId="14" xfId="44" applyNumberFormat="1" applyFont="1" applyFill="1" applyBorder="1" applyAlignment="1" applyProtection="1">
      <alignment horizontal="center" vertical="center" wrapText="1"/>
      <protection/>
    </xf>
    <xf numFmtId="4" fontId="52" fillId="0" borderId="2" xfId="52" applyFont="1" applyFill="1" applyProtection="1">
      <alignment horizontal="right" vertical="top" shrinkToFit="1"/>
      <protection/>
    </xf>
    <xf numFmtId="0" fontId="52" fillId="0" borderId="2" xfId="56" applyNumberFormat="1" applyFont="1" applyProtection="1">
      <alignment horizontal="left" vertical="top" wrapText="1"/>
      <protection/>
    </xf>
    <xf numFmtId="49" fontId="52" fillId="0" borderId="2" xfId="46" applyFont="1" applyProtection="1">
      <alignment horizontal="center" vertical="top" shrinkToFit="1"/>
      <protection/>
    </xf>
    <xf numFmtId="4" fontId="52" fillId="0" borderId="2" xfId="57" applyFont="1" applyFill="1" applyProtection="1">
      <alignment horizontal="right" vertical="top" shrinkToFit="1"/>
      <protection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53" fillId="0" borderId="2" xfId="56" applyNumberFormat="1" applyFont="1" applyProtection="1">
      <alignment horizontal="left" vertical="top" wrapText="1"/>
      <protection/>
    </xf>
    <xf numFmtId="49" fontId="53" fillId="0" borderId="2" xfId="46" applyFont="1" applyProtection="1">
      <alignment horizontal="center" vertical="top" shrinkToFit="1"/>
      <protection/>
    </xf>
    <xf numFmtId="4" fontId="54" fillId="0" borderId="2" xfId="57" applyFont="1" applyFill="1" applyProtection="1">
      <alignment horizontal="right" vertical="top" shrinkToFit="1"/>
      <protection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51" fillId="0" borderId="2" xfId="56" applyNumberFormat="1" applyFont="1" applyProtection="1">
      <alignment horizontal="left" vertical="top" wrapText="1"/>
      <protection/>
    </xf>
    <xf numFmtId="49" fontId="51" fillId="0" borderId="2" xfId="46" applyFont="1" applyProtection="1">
      <alignment horizontal="center" vertical="top" shrinkToFit="1"/>
      <protection/>
    </xf>
    <xf numFmtId="0" fontId="51" fillId="0" borderId="0" xfId="54" applyNumberFormat="1" applyFont="1" applyProtection="1">
      <alignment/>
      <protection/>
    </xf>
    <xf numFmtId="0" fontId="51" fillId="0" borderId="0" xfId="54" applyNumberFormat="1" applyFont="1" applyFill="1" applyProtection="1">
      <alignment/>
      <protection/>
    </xf>
    <xf numFmtId="0" fontId="52" fillId="0" borderId="14" xfId="44" applyNumberFormat="1" applyFont="1" applyBorder="1" applyAlignment="1" applyProtection="1">
      <alignment horizontal="left" vertical="center" wrapText="1"/>
      <protection/>
    </xf>
    <xf numFmtId="0" fontId="5" fillId="0" borderId="2" xfId="56" applyNumberFormat="1" applyFont="1" applyProtection="1">
      <alignment horizontal="left" vertical="top" wrapText="1"/>
      <protection/>
    </xf>
    <xf numFmtId="49" fontId="5" fillId="0" borderId="2" xfId="46" applyFont="1" applyProtection="1">
      <alignment horizontal="center" vertical="top" shrinkToFit="1"/>
      <protection/>
    </xf>
    <xf numFmtId="4" fontId="7" fillId="0" borderId="2" xfId="57" applyFont="1" applyFill="1" applyProtection="1">
      <alignment horizontal="right" vertical="top" shrinkToFit="1"/>
      <protection/>
    </xf>
    <xf numFmtId="0" fontId="4" fillId="0" borderId="0" xfId="81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1" fillId="0" borderId="0" xfId="39" applyFont="1">
      <alignment horizontal="left" wrapText="1"/>
      <protection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Обычный 3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showGridLines="0" showZeros="0" tabSelected="1" view="pageBreakPreview" zoomScaleSheetLayoutView="100" zoomScalePageLayoutView="0" workbookViewId="0" topLeftCell="A1">
      <selection activeCell="C4" sqref="C4:E4"/>
    </sheetView>
  </sheetViews>
  <sheetFormatPr defaultColWidth="9.140625" defaultRowHeight="15" outlineLevelRow="3"/>
  <cols>
    <col min="1" max="1" width="54.57421875" style="1" customWidth="1"/>
    <col min="2" max="2" width="21.7109375" style="1" customWidth="1"/>
    <col min="3" max="3" width="10.28125" style="1" customWidth="1"/>
    <col min="4" max="5" width="15.7109375" style="2" customWidth="1"/>
    <col min="6" max="6" width="9.140625" style="2" customWidth="1"/>
    <col min="7" max="16384" width="9.140625" style="1" customWidth="1"/>
  </cols>
  <sheetData>
    <row r="1" spans="1:5" ht="15">
      <c r="A1" s="3"/>
      <c r="B1" s="3"/>
      <c r="C1" s="30" t="s">
        <v>267</v>
      </c>
      <c r="D1" s="30"/>
      <c r="E1" s="30"/>
    </row>
    <row r="2" spans="2:5" ht="15">
      <c r="B2" s="3"/>
      <c r="C2" s="30" t="s">
        <v>268</v>
      </c>
      <c r="D2" s="30"/>
      <c r="E2" s="30"/>
    </row>
    <row r="3" spans="2:5" ht="15">
      <c r="B3" s="3"/>
      <c r="C3" s="30" t="s">
        <v>269</v>
      </c>
      <c r="D3" s="30"/>
      <c r="E3" s="30"/>
    </row>
    <row r="4" spans="2:5" ht="15">
      <c r="B4" s="3"/>
      <c r="C4" s="30" t="s">
        <v>279</v>
      </c>
      <c r="D4" s="30"/>
      <c r="E4" s="30"/>
    </row>
    <row r="5" spans="1:4" ht="15">
      <c r="A5" s="4"/>
      <c r="B5" s="4"/>
      <c r="C5" s="4"/>
      <c r="D5" s="5"/>
    </row>
    <row r="6" spans="1:5" ht="15">
      <c r="A6" s="31" t="s">
        <v>270</v>
      </c>
      <c r="B6" s="31"/>
      <c r="C6" s="31"/>
      <c r="D6" s="31"/>
      <c r="E6" s="31"/>
    </row>
    <row r="7" spans="1:5" ht="15">
      <c r="A7" s="31" t="s">
        <v>271</v>
      </c>
      <c r="B7" s="31"/>
      <c r="C7" s="31"/>
      <c r="D7" s="31"/>
      <c r="E7" s="31"/>
    </row>
    <row r="8" spans="1:5" ht="15">
      <c r="A8" s="6"/>
      <c r="B8" s="7"/>
      <c r="C8" s="7"/>
      <c r="D8" s="7"/>
      <c r="E8" s="8" t="s">
        <v>0</v>
      </c>
    </row>
    <row r="9" spans="1:5" ht="30.75">
      <c r="A9" s="9" t="s">
        <v>1</v>
      </c>
      <c r="B9" s="9" t="s">
        <v>2</v>
      </c>
      <c r="C9" s="9" t="s">
        <v>3</v>
      </c>
      <c r="D9" s="10" t="s">
        <v>4</v>
      </c>
      <c r="E9" s="10" t="s">
        <v>277</v>
      </c>
    </row>
    <row r="10" spans="1:5" ht="15">
      <c r="A10" s="26" t="s">
        <v>278</v>
      </c>
      <c r="B10" s="9"/>
      <c r="C10" s="9"/>
      <c r="D10" s="11">
        <v>615084615.19</v>
      </c>
      <c r="E10" s="11">
        <v>152660509.49</v>
      </c>
    </row>
    <row r="11" spans="1:5" ht="15">
      <c r="A11" s="26" t="s">
        <v>6</v>
      </c>
      <c r="B11" s="13" t="s">
        <v>5</v>
      </c>
      <c r="C11" s="9"/>
      <c r="D11" s="11">
        <f>D12+D21+D26+D34++D43+D45+D54+D58+D68+D70+D94</f>
        <v>113352433.99000002</v>
      </c>
      <c r="E11" s="11">
        <f>E12+E21+E26+E34++E43+E45+E54+E58+E68+E70+E94</f>
        <v>25030381.580000002</v>
      </c>
    </row>
    <row r="12" spans="1:6" s="16" customFormat="1" ht="15" outlineLevel="1">
      <c r="A12" s="12" t="s">
        <v>8</v>
      </c>
      <c r="B12" s="13" t="s">
        <v>7</v>
      </c>
      <c r="C12" s="13"/>
      <c r="D12" s="14">
        <v>59000000</v>
      </c>
      <c r="E12" s="14">
        <v>12731948.83</v>
      </c>
      <c r="F12" s="15"/>
    </row>
    <row r="13" spans="1:6" s="21" customFormat="1" ht="15" outlineLevel="2">
      <c r="A13" s="17" t="s">
        <v>10</v>
      </c>
      <c r="B13" s="18" t="s">
        <v>9</v>
      </c>
      <c r="C13" s="18"/>
      <c r="D13" s="19">
        <v>59000000</v>
      </c>
      <c r="E13" s="19">
        <v>12731948.83</v>
      </c>
      <c r="F13" s="20"/>
    </row>
    <row r="14" spans="1:5" ht="93" outlineLevel="3">
      <c r="A14" s="22" t="s">
        <v>12</v>
      </c>
      <c r="B14" s="23" t="s">
        <v>11</v>
      </c>
      <c r="C14" s="23"/>
      <c r="D14" s="14">
        <v>55500000</v>
      </c>
      <c r="E14" s="14">
        <v>11831232.38</v>
      </c>
    </row>
    <row r="15" spans="1:5" ht="108" outlineLevel="3">
      <c r="A15" s="22" t="s">
        <v>14</v>
      </c>
      <c r="B15" s="23" t="s">
        <v>13</v>
      </c>
      <c r="C15" s="23"/>
      <c r="D15" s="14">
        <v>0</v>
      </c>
      <c r="E15" s="14">
        <v>2030.27</v>
      </c>
    </row>
    <row r="16" spans="1:5" ht="93" outlineLevel="3">
      <c r="A16" s="22" t="s">
        <v>16</v>
      </c>
      <c r="B16" s="23" t="s">
        <v>15</v>
      </c>
      <c r="C16" s="23"/>
      <c r="D16" s="14">
        <v>0</v>
      </c>
      <c r="E16" s="14">
        <v>-296.4</v>
      </c>
    </row>
    <row r="17" spans="1:5" ht="93" outlineLevel="3">
      <c r="A17" s="22" t="s">
        <v>18</v>
      </c>
      <c r="B17" s="23" t="s">
        <v>17</v>
      </c>
      <c r="C17" s="23"/>
      <c r="D17" s="14">
        <v>3000000</v>
      </c>
      <c r="E17" s="14">
        <v>867753.6</v>
      </c>
    </row>
    <row r="18" spans="1:5" ht="61.5" outlineLevel="3">
      <c r="A18" s="22" t="s">
        <v>20</v>
      </c>
      <c r="B18" s="23" t="s">
        <v>19</v>
      </c>
      <c r="C18" s="23"/>
      <c r="D18" s="14">
        <v>500000</v>
      </c>
      <c r="E18" s="14">
        <v>30596.6</v>
      </c>
    </row>
    <row r="19" spans="1:5" ht="61.5" outlineLevel="3">
      <c r="A19" s="22" t="s">
        <v>20</v>
      </c>
      <c r="B19" s="23" t="s">
        <v>21</v>
      </c>
      <c r="C19" s="23"/>
      <c r="D19" s="14">
        <v>0</v>
      </c>
      <c r="E19" s="14">
        <v>232.38</v>
      </c>
    </row>
    <row r="20" spans="1:5" ht="61.5" outlineLevel="3">
      <c r="A20" s="22" t="s">
        <v>23</v>
      </c>
      <c r="B20" s="23" t="s">
        <v>22</v>
      </c>
      <c r="C20" s="23"/>
      <c r="D20" s="14">
        <v>0</v>
      </c>
      <c r="E20" s="14">
        <v>400</v>
      </c>
    </row>
    <row r="21" spans="1:6" s="16" customFormat="1" ht="45" outlineLevel="1">
      <c r="A21" s="12" t="s">
        <v>25</v>
      </c>
      <c r="B21" s="13" t="s">
        <v>24</v>
      </c>
      <c r="C21" s="13"/>
      <c r="D21" s="14">
        <v>1133526.99</v>
      </c>
      <c r="E21" s="14">
        <v>268642.95</v>
      </c>
      <c r="F21" s="15"/>
    </row>
    <row r="22" spans="1:5" ht="46.5" outlineLevel="3">
      <c r="A22" s="22" t="s">
        <v>27</v>
      </c>
      <c r="B22" s="23" t="s">
        <v>26</v>
      </c>
      <c r="C22" s="23"/>
      <c r="D22" s="14">
        <v>422820.62</v>
      </c>
      <c r="E22" s="14">
        <v>110676.53</v>
      </c>
    </row>
    <row r="23" spans="1:5" ht="61.5" outlineLevel="3">
      <c r="A23" s="22" t="s">
        <v>29</v>
      </c>
      <c r="B23" s="23" t="s">
        <v>28</v>
      </c>
      <c r="C23" s="23"/>
      <c r="D23" s="14">
        <v>3245</v>
      </c>
      <c r="E23" s="14">
        <v>746.08</v>
      </c>
    </row>
    <row r="24" spans="1:5" ht="61.5" outlineLevel="3">
      <c r="A24" s="22" t="s">
        <v>31</v>
      </c>
      <c r="B24" s="23" t="s">
        <v>30</v>
      </c>
      <c r="C24" s="23"/>
      <c r="D24" s="14">
        <v>707461.37</v>
      </c>
      <c r="E24" s="14">
        <v>180282.41</v>
      </c>
    </row>
    <row r="25" spans="1:5" ht="61.5" outlineLevel="3">
      <c r="A25" s="22" t="s">
        <v>33</v>
      </c>
      <c r="B25" s="23" t="s">
        <v>32</v>
      </c>
      <c r="C25" s="23"/>
      <c r="D25" s="14">
        <v>0</v>
      </c>
      <c r="E25" s="14">
        <v>-23062.07</v>
      </c>
    </row>
    <row r="26" spans="1:6" s="16" customFormat="1" ht="15" outlineLevel="1">
      <c r="A26" s="12" t="s">
        <v>35</v>
      </c>
      <c r="B26" s="13" t="s">
        <v>34</v>
      </c>
      <c r="C26" s="13"/>
      <c r="D26" s="14">
        <v>9235000</v>
      </c>
      <c r="E26" s="14">
        <v>2237572.6</v>
      </c>
      <c r="F26" s="15"/>
    </row>
    <row r="27" spans="1:6" s="21" customFormat="1" ht="30.75" outlineLevel="2">
      <c r="A27" s="17" t="s">
        <v>37</v>
      </c>
      <c r="B27" s="18" t="s">
        <v>36</v>
      </c>
      <c r="C27" s="18"/>
      <c r="D27" s="19">
        <v>9155000</v>
      </c>
      <c r="E27" s="19">
        <v>2208312.6</v>
      </c>
      <c r="F27" s="20"/>
    </row>
    <row r="28" spans="1:5" ht="30.75" outlineLevel="3">
      <c r="A28" s="22" t="s">
        <v>39</v>
      </c>
      <c r="B28" s="23" t="s">
        <v>38</v>
      </c>
      <c r="C28" s="23"/>
      <c r="D28" s="14">
        <v>9155000</v>
      </c>
      <c r="E28" s="14">
        <v>2202228.71</v>
      </c>
    </row>
    <row r="29" spans="1:5" ht="30.75" outlineLevel="3">
      <c r="A29" s="22" t="s">
        <v>39</v>
      </c>
      <c r="B29" s="23" t="s">
        <v>40</v>
      </c>
      <c r="C29" s="23"/>
      <c r="D29" s="14">
        <v>0</v>
      </c>
      <c r="E29" s="14">
        <v>6577.63</v>
      </c>
    </row>
    <row r="30" spans="1:5" ht="30.75" outlineLevel="3">
      <c r="A30" s="22" t="s">
        <v>42</v>
      </c>
      <c r="B30" s="23" t="s">
        <v>41</v>
      </c>
      <c r="C30" s="23"/>
      <c r="D30" s="14">
        <v>0</v>
      </c>
      <c r="E30" s="14">
        <v>-518.08</v>
      </c>
    </row>
    <row r="31" spans="1:5" ht="46.5" outlineLevel="3">
      <c r="A31" s="22" t="s">
        <v>44</v>
      </c>
      <c r="B31" s="23" t="s">
        <v>43</v>
      </c>
      <c r="C31" s="23"/>
      <c r="D31" s="14">
        <v>0</v>
      </c>
      <c r="E31" s="14">
        <v>24.34</v>
      </c>
    </row>
    <row r="32" spans="1:6" s="21" customFormat="1" ht="30.75" outlineLevel="2">
      <c r="A32" s="17" t="s">
        <v>46</v>
      </c>
      <c r="B32" s="18" t="s">
        <v>45</v>
      </c>
      <c r="C32" s="18"/>
      <c r="D32" s="19">
        <v>80000</v>
      </c>
      <c r="E32" s="19">
        <v>29260</v>
      </c>
      <c r="F32" s="20"/>
    </row>
    <row r="33" spans="1:5" ht="46.5" outlineLevel="3">
      <c r="A33" s="22" t="s">
        <v>48</v>
      </c>
      <c r="B33" s="23" t="s">
        <v>47</v>
      </c>
      <c r="C33" s="23"/>
      <c r="D33" s="14">
        <v>80000</v>
      </c>
      <c r="E33" s="14">
        <v>29260</v>
      </c>
    </row>
    <row r="34" spans="1:6" s="16" customFormat="1" ht="15" outlineLevel="1">
      <c r="A34" s="12" t="s">
        <v>50</v>
      </c>
      <c r="B34" s="13" t="s">
        <v>49</v>
      </c>
      <c r="C34" s="13"/>
      <c r="D34" s="14">
        <v>15674900</v>
      </c>
      <c r="E34" s="14">
        <v>3010830.04</v>
      </c>
      <c r="F34" s="15"/>
    </row>
    <row r="35" spans="1:5" ht="46.5" outlineLevel="3">
      <c r="A35" s="22" t="s">
        <v>52</v>
      </c>
      <c r="B35" s="23" t="s">
        <v>51</v>
      </c>
      <c r="C35" s="23"/>
      <c r="D35" s="14">
        <v>12722000</v>
      </c>
      <c r="E35" s="14">
        <v>2783867.69</v>
      </c>
    </row>
    <row r="36" spans="1:5" ht="46.5" outlineLevel="3">
      <c r="A36" s="22" t="s">
        <v>52</v>
      </c>
      <c r="B36" s="23" t="s">
        <v>53</v>
      </c>
      <c r="C36" s="23"/>
      <c r="D36" s="14">
        <v>0</v>
      </c>
      <c r="E36" s="14">
        <v>-10886.28</v>
      </c>
    </row>
    <row r="37" spans="1:5" ht="46.5" outlineLevel="3">
      <c r="A37" s="22" t="s">
        <v>55</v>
      </c>
      <c r="B37" s="23" t="s">
        <v>54</v>
      </c>
      <c r="C37" s="23"/>
      <c r="D37" s="14">
        <v>70900</v>
      </c>
      <c r="E37" s="14">
        <v>-9196.57</v>
      </c>
    </row>
    <row r="38" spans="1:5" ht="61.5" outlineLevel="3">
      <c r="A38" s="22" t="s">
        <v>57</v>
      </c>
      <c r="B38" s="23" t="s">
        <v>56</v>
      </c>
      <c r="C38" s="23"/>
      <c r="D38" s="14">
        <v>0</v>
      </c>
      <c r="E38" s="14">
        <v>919.34</v>
      </c>
    </row>
    <row r="39" spans="1:6" s="21" customFormat="1" ht="15" outlineLevel="2">
      <c r="A39" s="17" t="s">
        <v>59</v>
      </c>
      <c r="B39" s="18" t="s">
        <v>58</v>
      </c>
      <c r="C39" s="18"/>
      <c r="D39" s="19">
        <v>2882000</v>
      </c>
      <c r="E39" s="19">
        <v>246125.86</v>
      </c>
      <c r="F39" s="20"/>
    </row>
    <row r="40" spans="1:5" ht="61.5" outlineLevel="3">
      <c r="A40" s="22" t="s">
        <v>61</v>
      </c>
      <c r="B40" s="23" t="s">
        <v>60</v>
      </c>
      <c r="C40" s="23"/>
      <c r="D40" s="14">
        <v>2882000</v>
      </c>
      <c r="E40" s="14">
        <v>244968.63</v>
      </c>
    </row>
    <row r="41" spans="1:5" ht="77.25" outlineLevel="3">
      <c r="A41" s="22" t="s">
        <v>63</v>
      </c>
      <c r="B41" s="23" t="s">
        <v>62</v>
      </c>
      <c r="C41" s="23"/>
      <c r="D41" s="14">
        <v>0</v>
      </c>
      <c r="E41" s="14">
        <v>1155.23</v>
      </c>
    </row>
    <row r="42" spans="1:5" ht="61.5" outlineLevel="3">
      <c r="A42" s="22" t="s">
        <v>61</v>
      </c>
      <c r="B42" s="23" t="s">
        <v>64</v>
      </c>
      <c r="C42" s="23"/>
      <c r="D42" s="14">
        <v>0</v>
      </c>
      <c r="E42" s="14">
        <v>2</v>
      </c>
    </row>
    <row r="43" spans="1:6" s="16" customFormat="1" ht="15" outlineLevel="1">
      <c r="A43" s="12" t="s">
        <v>66</v>
      </c>
      <c r="B43" s="13" t="s">
        <v>65</v>
      </c>
      <c r="C43" s="13"/>
      <c r="D43" s="14">
        <v>620000</v>
      </c>
      <c r="E43" s="14">
        <v>104103.01</v>
      </c>
      <c r="F43" s="15"/>
    </row>
    <row r="44" spans="1:5" ht="61.5" outlineLevel="3">
      <c r="A44" s="22" t="s">
        <v>68</v>
      </c>
      <c r="B44" s="23" t="s">
        <v>67</v>
      </c>
      <c r="C44" s="23"/>
      <c r="D44" s="14">
        <v>620000</v>
      </c>
      <c r="E44" s="14">
        <v>104103.01</v>
      </c>
    </row>
    <row r="45" spans="1:6" s="16" customFormat="1" ht="60" outlineLevel="1">
      <c r="A45" s="12" t="s">
        <v>70</v>
      </c>
      <c r="B45" s="13" t="s">
        <v>69</v>
      </c>
      <c r="C45" s="13"/>
      <c r="D45" s="14">
        <v>15978000</v>
      </c>
      <c r="E45" s="14">
        <v>3670589.89</v>
      </c>
      <c r="F45" s="15"/>
    </row>
    <row r="46" spans="1:6" s="21" customFormat="1" ht="108" outlineLevel="2">
      <c r="A46" s="17" t="s">
        <v>72</v>
      </c>
      <c r="B46" s="18" t="s">
        <v>71</v>
      </c>
      <c r="C46" s="18"/>
      <c r="D46" s="19">
        <v>13674000</v>
      </c>
      <c r="E46" s="19">
        <v>3132432.86</v>
      </c>
      <c r="F46" s="20"/>
    </row>
    <row r="47" spans="1:5" ht="93" outlineLevel="3">
      <c r="A47" s="22" t="s">
        <v>74</v>
      </c>
      <c r="B47" s="23" t="s">
        <v>73</v>
      </c>
      <c r="C47" s="23"/>
      <c r="D47" s="14">
        <v>11130000</v>
      </c>
      <c r="E47" s="14">
        <v>2594124</v>
      </c>
    </row>
    <row r="48" spans="1:5" ht="93" outlineLevel="3">
      <c r="A48" s="22" t="s">
        <v>76</v>
      </c>
      <c r="B48" s="23" t="s">
        <v>75</v>
      </c>
      <c r="C48" s="23"/>
      <c r="D48" s="14">
        <v>1564000</v>
      </c>
      <c r="E48" s="14">
        <v>315533.59</v>
      </c>
    </row>
    <row r="49" spans="1:5" ht="77.25" outlineLevel="3">
      <c r="A49" s="22" t="s">
        <v>78</v>
      </c>
      <c r="B49" s="23" t="s">
        <v>77</v>
      </c>
      <c r="C49" s="23"/>
      <c r="D49" s="14">
        <v>980000</v>
      </c>
      <c r="E49" s="14">
        <v>222775.27</v>
      </c>
    </row>
    <row r="50" spans="1:6" s="21" customFormat="1" ht="30.75" outlineLevel="2">
      <c r="A50" s="17" t="s">
        <v>80</v>
      </c>
      <c r="B50" s="18" t="s">
        <v>79</v>
      </c>
      <c r="C50" s="18"/>
      <c r="D50" s="19">
        <v>200000</v>
      </c>
      <c r="E50" s="19">
        <v>47820</v>
      </c>
      <c r="F50" s="20"/>
    </row>
    <row r="51" spans="1:5" ht="61.5" outlineLevel="3">
      <c r="A51" s="22" t="s">
        <v>82</v>
      </c>
      <c r="B51" s="23" t="s">
        <v>81</v>
      </c>
      <c r="C51" s="23"/>
      <c r="D51" s="14">
        <v>200000</v>
      </c>
      <c r="E51" s="14">
        <v>47820</v>
      </c>
    </row>
    <row r="52" spans="1:6" s="21" customFormat="1" ht="93" outlineLevel="2">
      <c r="A52" s="17" t="s">
        <v>84</v>
      </c>
      <c r="B52" s="18" t="s">
        <v>83</v>
      </c>
      <c r="C52" s="18"/>
      <c r="D52" s="19">
        <v>2104000</v>
      </c>
      <c r="E52" s="19">
        <v>490337.03</v>
      </c>
      <c r="F52" s="20"/>
    </row>
    <row r="53" spans="1:5" ht="93" outlineLevel="3">
      <c r="A53" s="22" t="s">
        <v>86</v>
      </c>
      <c r="B53" s="23" t="s">
        <v>85</v>
      </c>
      <c r="C53" s="23"/>
      <c r="D53" s="14">
        <v>2104000</v>
      </c>
      <c r="E53" s="14">
        <v>490337.03</v>
      </c>
    </row>
    <row r="54" spans="1:6" s="16" customFormat="1" ht="30" outlineLevel="1">
      <c r="A54" s="12" t="s">
        <v>88</v>
      </c>
      <c r="B54" s="13" t="s">
        <v>87</v>
      </c>
      <c r="C54" s="13"/>
      <c r="D54" s="14">
        <v>566000</v>
      </c>
      <c r="E54" s="14">
        <v>101924.32</v>
      </c>
      <c r="F54" s="15"/>
    </row>
    <row r="55" spans="1:5" ht="30.75" outlineLevel="3">
      <c r="A55" s="22" t="s">
        <v>90</v>
      </c>
      <c r="B55" s="23" t="s">
        <v>89</v>
      </c>
      <c r="C55" s="23"/>
      <c r="D55" s="14">
        <v>16000</v>
      </c>
      <c r="E55" s="14">
        <v>10373.85</v>
      </c>
    </row>
    <row r="56" spans="1:5" ht="30.75" outlineLevel="3">
      <c r="A56" s="22" t="s">
        <v>92</v>
      </c>
      <c r="B56" s="23" t="s">
        <v>91</v>
      </c>
      <c r="C56" s="23"/>
      <c r="D56" s="14">
        <v>290000</v>
      </c>
      <c r="E56" s="14">
        <v>31526.58</v>
      </c>
    </row>
    <row r="57" spans="1:5" ht="30.75" outlineLevel="3">
      <c r="A57" s="22" t="s">
        <v>94</v>
      </c>
      <c r="B57" s="23" t="s">
        <v>93</v>
      </c>
      <c r="C57" s="23"/>
      <c r="D57" s="14">
        <v>260000</v>
      </c>
      <c r="E57" s="14">
        <v>60023.89</v>
      </c>
    </row>
    <row r="58" spans="1:6" s="16" customFormat="1" ht="45" outlineLevel="1">
      <c r="A58" s="12" t="s">
        <v>96</v>
      </c>
      <c r="B58" s="13" t="s">
        <v>95</v>
      </c>
      <c r="C58" s="13"/>
      <c r="D58" s="14">
        <v>8855950.71</v>
      </c>
      <c r="E58" s="14">
        <v>2462920.42</v>
      </c>
      <c r="F58" s="15"/>
    </row>
    <row r="59" spans="1:6" s="21" customFormat="1" ht="15" outlineLevel="2">
      <c r="A59" s="17" t="s">
        <v>98</v>
      </c>
      <c r="B59" s="18" t="s">
        <v>97</v>
      </c>
      <c r="C59" s="18"/>
      <c r="D59" s="19">
        <v>7644117</v>
      </c>
      <c r="E59" s="19">
        <v>1239954.06</v>
      </c>
      <c r="F59" s="20"/>
    </row>
    <row r="60" spans="1:5" ht="46.5" outlineLevel="3">
      <c r="A60" s="22" t="s">
        <v>100</v>
      </c>
      <c r="B60" s="23" t="s">
        <v>99</v>
      </c>
      <c r="C60" s="23"/>
      <c r="D60" s="14">
        <v>2204117</v>
      </c>
      <c r="E60" s="14">
        <v>363812.77</v>
      </c>
    </row>
    <row r="61" spans="1:5" ht="46.5" outlineLevel="3">
      <c r="A61" s="22" t="s">
        <v>100</v>
      </c>
      <c r="B61" s="23" t="s">
        <v>101</v>
      </c>
      <c r="C61" s="23"/>
      <c r="D61" s="14">
        <v>5440000</v>
      </c>
      <c r="E61" s="14">
        <v>876141.29</v>
      </c>
    </row>
    <row r="62" spans="1:6" s="21" customFormat="1" ht="15" outlineLevel="2">
      <c r="A62" s="17" t="s">
        <v>103</v>
      </c>
      <c r="B62" s="18" t="s">
        <v>102</v>
      </c>
      <c r="C62" s="18"/>
      <c r="D62" s="19">
        <v>1211833.71</v>
      </c>
      <c r="E62" s="19">
        <v>1222966.36</v>
      </c>
      <c r="F62" s="20"/>
    </row>
    <row r="63" spans="1:5" ht="30.75" outlineLevel="3">
      <c r="A63" s="22" t="s">
        <v>105</v>
      </c>
      <c r="B63" s="23" t="s">
        <v>104</v>
      </c>
      <c r="C63" s="23"/>
      <c r="D63" s="14">
        <v>1186510</v>
      </c>
      <c r="E63" s="14">
        <v>1186507.51</v>
      </c>
    </row>
    <row r="64" spans="1:5" ht="30.75" outlineLevel="3">
      <c r="A64" s="22" t="s">
        <v>107</v>
      </c>
      <c r="B64" s="23" t="s">
        <v>106</v>
      </c>
      <c r="C64" s="23"/>
      <c r="D64" s="14">
        <v>16481.43</v>
      </c>
      <c r="E64" s="14">
        <v>16481.43</v>
      </c>
    </row>
    <row r="65" spans="1:5" ht="30.75" outlineLevel="3">
      <c r="A65" s="22" t="s">
        <v>105</v>
      </c>
      <c r="B65" s="23" t="s">
        <v>108</v>
      </c>
      <c r="C65" s="23"/>
      <c r="D65" s="14">
        <v>0</v>
      </c>
      <c r="E65" s="14">
        <v>1052.14</v>
      </c>
    </row>
    <row r="66" spans="1:5" ht="30.75" outlineLevel="3">
      <c r="A66" s="22" t="s">
        <v>110</v>
      </c>
      <c r="B66" s="23" t="s">
        <v>109</v>
      </c>
      <c r="C66" s="23"/>
      <c r="D66" s="14">
        <v>0</v>
      </c>
      <c r="E66" s="14">
        <v>10083</v>
      </c>
    </row>
    <row r="67" spans="1:5" ht="30.75" outlineLevel="3">
      <c r="A67" s="22" t="s">
        <v>107</v>
      </c>
      <c r="B67" s="23" t="s">
        <v>111</v>
      </c>
      <c r="C67" s="23"/>
      <c r="D67" s="14">
        <v>8842.28</v>
      </c>
      <c r="E67" s="14">
        <v>8842.28</v>
      </c>
    </row>
    <row r="68" spans="1:6" s="16" customFormat="1" ht="30" outlineLevel="1">
      <c r="A68" s="12" t="s">
        <v>113</v>
      </c>
      <c r="B68" s="13" t="s">
        <v>112</v>
      </c>
      <c r="C68" s="13"/>
      <c r="D68" s="14">
        <v>1000000</v>
      </c>
      <c r="E68" s="14">
        <v>182313.56</v>
      </c>
      <c r="F68" s="15"/>
    </row>
    <row r="69" spans="1:5" ht="108" outlineLevel="3">
      <c r="A69" s="22" t="s">
        <v>115</v>
      </c>
      <c r="B69" s="23" t="s">
        <v>114</v>
      </c>
      <c r="C69" s="23"/>
      <c r="D69" s="14">
        <v>1000000</v>
      </c>
      <c r="E69" s="14">
        <v>182313.56</v>
      </c>
    </row>
    <row r="70" spans="1:6" s="16" customFormat="1" ht="30" outlineLevel="1">
      <c r="A70" s="12" t="s">
        <v>117</v>
      </c>
      <c r="B70" s="13" t="s">
        <v>116</v>
      </c>
      <c r="C70" s="13"/>
      <c r="D70" s="14">
        <v>1269056.29</v>
      </c>
      <c r="E70" s="14">
        <v>259535.96</v>
      </c>
      <c r="F70" s="15"/>
    </row>
    <row r="71" spans="1:5" ht="77.25" outlineLevel="3">
      <c r="A71" s="22" t="s">
        <v>119</v>
      </c>
      <c r="B71" s="23" t="s">
        <v>118</v>
      </c>
      <c r="C71" s="23"/>
      <c r="D71" s="14">
        <v>750</v>
      </c>
      <c r="E71" s="14">
        <v>750</v>
      </c>
    </row>
    <row r="72" spans="1:5" ht="77.25" outlineLevel="3">
      <c r="A72" s="22" t="s">
        <v>121</v>
      </c>
      <c r="B72" s="23" t="s">
        <v>120</v>
      </c>
      <c r="C72" s="23"/>
      <c r="D72" s="14">
        <v>70000</v>
      </c>
      <c r="E72" s="14">
        <v>1625.03</v>
      </c>
    </row>
    <row r="73" spans="1:5" ht="30.75" outlineLevel="3">
      <c r="A73" s="22" t="s">
        <v>123</v>
      </c>
      <c r="B73" s="23" t="s">
        <v>122</v>
      </c>
      <c r="C73" s="23"/>
      <c r="D73" s="14">
        <v>50000</v>
      </c>
      <c r="E73" s="14">
        <v>0</v>
      </c>
    </row>
    <row r="74" spans="1:5" ht="93" outlineLevel="3">
      <c r="A74" s="22" t="s">
        <v>125</v>
      </c>
      <c r="B74" s="23" t="s">
        <v>124</v>
      </c>
      <c r="C74" s="23"/>
      <c r="D74" s="14">
        <v>56000</v>
      </c>
      <c r="E74" s="14">
        <v>0</v>
      </c>
    </row>
    <row r="75" spans="1:6" s="21" customFormat="1" ht="77.25" outlineLevel="2" collapsed="1">
      <c r="A75" s="17" t="s">
        <v>127</v>
      </c>
      <c r="B75" s="18" t="s">
        <v>126</v>
      </c>
      <c r="C75" s="18"/>
      <c r="D75" s="19">
        <v>0</v>
      </c>
      <c r="E75" s="19">
        <v>-4000</v>
      </c>
      <c r="F75" s="20"/>
    </row>
    <row r="76" spans="1:5" ht="77.25" outlineLevel="3">
      <c r="A76" s="22" t="s">
        <v>129</v>
      </c>
      <c r="B76" s="23" t="s">
        <v>128</v>
      </c>
      <c r="C76" s="23"/>
      <c r="D76" s="14">
        <v>0</v>
      </c>
      <c r="E76" s="14">
        <v>-4000</v>
      </c>
    </row>
    <row r="77" spans="1:6" s="21" customFormat="1" ht="30.75" outlineLevel="2">
      <c r="A77" s="17" t="s">
        <v>131</v>
      </c>
      <c r="B77" s="18" t="s">
        <v>130</v>
      </c>
      <c r="C77" s="18"/>
      <c r="D77" s="19">
        <v>12500</v>
      </c>
      <c r="E77" s="19">
        <v>0</v>
      </c>
      <c r="F77" s="20"/>
    </row>
    <row r="78" spans="1:5" ht="46.5" outlineLevel="3">
      <c r="A78" s="22" t="s">
        <v>133</v>
      </c>
      <c r="B78" s="23" t="s">
        <v>132</v>
      </c>
      <c r="C78" s="23"/>
      <c r="D78" s="14">
        <v>12500</v>
      </c>
      <c r="E78" s="14">
        <v>0</v>
      </c>
    </row>
    <row r="79" spans="1:6" s="21" customFormat="1" ht="77.25" outlineLevel="2">
      <c r="A79" s="17" t="s">
        <v>135</v>
      </c>
      <c r="B79" s="18" t="s">
        <v>134</v>
      </c>
      <c r="C79" s="18"/>
      <c r="D79" s="19">
        <v>100822.52</v>
      </c>
      <c r="E79" s="19">
        <v>21713.83</v>
      </c>
      <c r="F79" s="20"/>
    </row>
    <row r="80" spans="1:5" ht="61.5" outlineLevel="3">
      <c r="A80" s="22" t="s">
        <v>137</v>
      </c>
      <c r="B80" s="23" t="s">
        <v>136</v>
      </c>
      <c r="C80" s="23"/>
      <c r="D80" s="14">
        <v>30000</v>
      </c>
      <c r="E80" s="14">
        <v>3000</v>
      </c>
    </row>
    <row r="81" spans="1:5" ht="77.25" outlineLevel="3">
      <c r="A81" s="22" t="s">
        <v>139</v>
      </c>
      <c r="B81" s="23" t="s">
        <v>138</v>
      </c>
      <c r="C81" s="23"/>
      <c r="D81" s="14">
        <v>53000</v>
      </c>
      <c r="E81" s="14">
        <v>891.31</v>
      </c>
    </row>
    <row r="82" spans="1:5" ht="61.5" outlineLevel="3">
      <c r="A82" s="22" t="s">
        <v>137</v>
      </c>
      <c r="B82" s="23" t="s">
        <v>140</v>
      </c>
      <c r="C82" s="23"/>
      <c r="D82" s="14">
        <v>17822.52</v>
      </c>
      <c r="E82" s="14">
        <v>17822.52</v>
      </c>
    </row>
    <row r="83" spans="1:6" s="21" customFormat="1" ht="77.25" outlineLevel="2">
      <c r="A83" s="17" t="s">
        <v>142</v>
      </c>
      <c r="B83" s="18" t="s">
        <v>141</v>
      </c>
      <c r="C83" s="18"/>
      <c r="D83" s="19">
        <v>21000</v>
      </c>
      <c r="E83" s="19">
        <v>118.5</v>
      </c>
      <c r="F83" s="20"/>
    </row>
    <row r="84" spans="1:5" ht="77.25" outlineLevel="3">
      <c r="A84" s="22" t="s">
        <v>121</v>
      </c>
      <c r="B84" s="23" t="s">
        <v>143</v>
      </c>
      <c r="C84" s="23"/>
      <c r="D84" s="14">
        <v>21000</v>
      </c>
      <c r="E84" s="14">
        <v>118.5</v>
      </c>
    </row>
    <row r="85" spans="1:6" s="21" customFormat="1" ht="46.5" outlineLevel="2">
      <c r="A85" s="17" t="s">
        <v>145</v>
      </c>
      <c r="B85" s="18" t="s">
        <v>144</v>
      </c>
      <c r="C85" s="18"/>
      <c r="D85" s="19">
        <v>68483.77</v>
      </c>
      <c r="E85" s="19">
        <v>0</v>
      </c>
      <c r="F85" s="20"/>
    </row>
    <row r="86" spans="1:5" ht="46.5" outlineLevel="3">
      <c r="A86" s="22" t="s">
        <v>147</v>
      </c>
      <c r="B86" s="23" t="s">
        <v>146</v>
      </c>
      <c r="C86" s="23"/>
      <c r="D86" s="14">
        <v>68483.77</v>
      </c>
      <c r="E86" s="14">
        <v>0</v>
      </c>
    </row>
    <row r="87" spans="1:6" s="21" customFormat="1" ht="46.5" outlineLevel="2">
      <c r="A87" s="17" t="s">
        <v>149</v>
      </c>
      <c r="B87" s="18" t="s">
        <v>148</v>
      </c>
      <c r="C87" s="18"/>
      <c r="D87" s="19">
        <v>44500</v>
      </c>
      <c r="E87" s="19">
        <v>13300</v>
      </c>
      <c r="F87" s="20"/>
    </row>
    <row r="88" spans="1:5" ht="61.5" outlineLevel="3">
      <c r="A88" s="22" t="s">
        <v>151</v>
      </c>
      <c r="B88" s="23" t="s">
        <v>150</v>
      </c>
      <c r="C88" s="23"/>
      <c r="D88" s="14">
        <v>44500</v>
      </c>
      <c r="E88" s="14">
        <v>13300</v>
      </c>
    </row>
    <row r="89" spans="1:6" s="21" customFormat="1" ht="30.75" outlineLevel="2">
      <c r="A89" s="17" t="s">
        <v>153</v>
      </c>
      <c r="B89" s="18" t="s">
        <v>152</v>
      </c>
      <c r="C89" s="18"/>
      <c r="D89" s="19">
        <v>845000</v>
      </c>
      <c r="E89" s="19">
        <v>226028.6</v>
      </c>
      <c r="F89" s="20"/>
    </row>
    <row r="90" spans="1:5" ht="46.5" outlineLevel="3">
      <c r="A90" s="22" t="s">
        <v>155</v>
      </c>
      <c r="B90" s="23" t="s">
        <v>154</v>
      </c>
      <c r="C90" s="23"/>
      <c r="D90" s="14">
        <v>700000</v>
      </c>
      <c r="E90" s="14">
        <v>198131.22</v>
      </c>
    </row>
    <row r="91" spans="1:5" ht="46.5" outlineLevel="3">
      <c r="A91" s="22" t="s">
        <v>155</v>
      </c>
      <c r="B91" s="23" t="s">
        <v>156</v>
      </c>
      <c r="C91" s="23"/>
      <c r="D91" s="14">
        <v>10000</v>
      </c>
      <c r="E91" s="14">
        <v>0</v>
      </c>
    </row>
    <row r="92" spans="1:5" ht="46.5" outlineLevel="3">
      <c r="A92" s="22" t="s">
        <v>155</v>
      </c>
      <c r="B92" s="23" t="s">
        <v>157</v>
      </c>
      <c r="C92" s="23"/>
      <c r="D92" s="14">
        <v>5000</v>
      </c>
      <c r="E92" s="14">
        <v>0</v>
      </c>
    </row>
    <row r="93" spans="1:5" ht="46.5" outlineLevel="3">
      <c r="A93" s="22" t="s">
        <v>155</v>
      </c>
      <c r="B93" s="23" t="s">
        <v>158</v>
      </c>
      <c r="C93" s="23"/>
      <c r="D93" s="14">
        <v>130000</v>
      </c>
      <c r="E93" s="14">
        <v>27897.38</v>
      </c>
    </row>
    <row r="94" spans="1:6" s="16" customFormat="1" ht="15" outlineLevel="1">
      <c r="A94" s="12" t="s">
        <v>160</v>
      </c>
      <c r="B94" s="13" t="s">
        <v>159</v>
      </c>
      <c r="C94" s="13"/>
      <c r="D94" s="14">
        <v>20000</v>
      </c>
      <c r="E94" s="14">
        <v>0</v>
      </c>
      <c r="F94" s="15"/>
    </row>
    <row r="95" spans="1:5" ht="30.75" outlineLevel="3">
      <c r="A95" s="22" t="s">
        <v>162</v>
      </c>
      <c r="B95" s="23" t="s">
        <v>161</v>
      </c>
      <c r="C95" s="23"/>
      <c r="D95" s="14">
        <v>20000</v>
      </c>
      <c r="E95" s="14">
        <v>0</v>
      </c>
    </row>
    <row r="96" spans="1:6" s="16" customFormat="1" ht="15">
      <c r="A96" s="12" t="s">
        <v>164</v>
      </c>
      <c r="B96" s="13" t="s">
        <v>163</v>
      </c>
      <c r="C96" s="13"/>
      <c r="D96" s="14">
        <v>501732181.2</v>
      </c>
      <c r="E96" s="14">
        <v>127630127.91</v>
      </c>
      <c r="F96" s="15"/>
    </row>
    <row r="97" spans="1:6" s="16" customFormat="1" ht="45" outlineLevel="1">
      <c r="A97" s="12" t="s">
        <v>166</v>
      </c>
      <c r="B97" s="13" t="s">
        <v>165</v>
      </c>
      <c r="C97" s="13"/>
      <c r="D97" s="14">
        <v>501732181.2</v>
      </c>
      <c r="E97" s="14">
        <v>127630127.91</v>
      </c>
      <c r="F97" s="15"/>
    </row>
    <row r="98" spans="1:6" s="21" customFormat="1" ht="30.75" outlineLevel="2">
      <c r="A98" s="17" t="s">
        <v>168</v>
      </c>
      <c r="B98" s="18" t="s">
        <v>167</v>
      </c>
      <c r="C98" s="18"/>
      <c r="D98" s="19">
        <v>302848000</v>
      </c>
      <c r="E98" s="19">
        <v>78887000</v>
      </c>
      <c r="F98" s="20"/>
    </row>
    <row r="99" spans="1:5" ht="46.5" outlineLevel="3">
      <c r="A99" s="27" t="s">
        <v>170</v>
      </c>
      <c r="B99" s="28" t="s">
        <v>169</v>
      </c>
      <c r="C99" s="28"/>
      <c r="D99" s="29">
        <v>56450000</v>
      </c>
      <c r="E99" s="29">
        <v>18816000</v>
      </c>
    </row>
    <row r="100" spans="1:5" ht="61.5" outlineLevel="3">
      <c r="A100" s="22" t="s">
        <v>172</v>
      </c>
      <c r="B100" s="23" t="s">
        <v>171</v>
      </c>
      <c r="C100" s="23"/>
      <c r="D100" s="14">
        <v>6116000</v>
      </c>
      <c r="E100" s="14">
        <v>0</v>
      </c>
    </row>
    <row r="101" spans="1:5" ht="61.5" outlineLevel="3">
      <c r="A101" s="22" t="s">
        <v>174</v>
      </c>
      <c r="B101" s="23" t="s">
        <v>173</v>
      </c>
      <c r="C101" s="23"/>
      <c r="D101" s="14">
        <v>240282000</v>
      </c>
      <c r="E101" s="14">
        <v>60071000</v>
      </c>
    </row>
    <row r="102" spans="1:6" s="21" customFormat="1" ht="30.75" outlineLevel="2">
      <c r="A102" s="17" t="s">
        <v>176</v>
      </c>
      <c r="B102" s="18" t="s">
        <v>175</v>
      </c>
      <c r="C102" s="18"/>
      <c r="D102" s="19">
        <v>37929581.2</v>
      </c>
      <c r="E102" s="19">
        <v>4595673.88</v>
      </c>
      <c r="F102" s="20"/>
    </row>
    <row r="103" spans="1:5" ht="46.5" outlineLevel="3">
      <c r="A103" s="22" t="s">
        <v>178</v>
      </c>
      <c r="B103" s="23" t="s">
        <v>177</v>
      </c>
      <c r="C103" s="23" t="s">
        <v>179</v>
      </c>
      <c r="D103" s="14">
        <v>10400000</v>
      </c>
      <c r="E103" s="14">
        <v>0</v>
      </c>
    </row>
    <row r="104" spans="1:5" ht="61.5" outlineLevel="3">
      <c r="A104" s="22" t="s">
        <v>181</v>
      </c>
      <c r="B104" s="23" t="s">
        <v>180</v>
      </c>
      <c r="C104" s="23" t="s">
        <v>182</v>
      </c>
      <c r="D104" s="14">
        <v>3133939.66</v>
      </c>
      <c r="E104" s="14">
        <v>0</v>
      </c>
    </row>
    <row r="105" spans="1:5" ht="61.5" outlineLevel="3">
      <c r="A105" s="22" t="s">
        <v>184</v>
      </c>
      <c r="B105" s="23" t="s">
        <v>183</v>
      </c>
      <c r="C105" s="23" t="s">
        <v>185</v>
      </c>
      <c r="D105" s="14">
        <v>120000</v>
      </c>
      <c r="E105" s="14">
        <v>0</v>
      </c>
    </row>
    <row r="106" spans="1:5" ht="77.25" outlineLevel="3">
      <c r="A106" s="22" t="s">
        <v>187</v>
      </c>
      <c r="B106" s="23" t="s">
        <v>186</v>
      </c>
      <c r="C106" s="23" t="s">
        <v>188</v>
      </c>
      <c r="D106" s="14">
        <v>52300</v>
      </c>
      <c r="E106" s="14">
        <v>1063.05</v>
      </c>
    </row>
    <row r="107" spans="1:5" ht="61.5" outlineLevel="3">
      <c r="A107" s="22" t="s">
        <v>190</v>
      </c>
      <c r="B107" s="23" t="s">
        <v>189</v>
      </c>
      <c r="C107" s="23" t="s">
        <v>191</v>
      </c>
      <c r="D107" s="14">
        <v>987200</v>
      </c>
      <c r="E107" s="14">
        <v>0</v>
      </c>
    </row>
    <row r="108" spans="1:5" ht="77.25" outlineLevel="3">
      <c r="A108" s="22" t="s">
        <v>193</v>
      </c>
      <c r="B108" s="23" t="s">
        <v>192</v>
      </c>
      <c r="C108" s="23" t="s">
        <v>194</v>
      </c>
      <c r="D108" s="14">
        <v>3000000</v>
      </c>
      <c r="E108" s="14">
        <v>0</v>
      </c>
    </row>
    <row r="109" spans="1:5" ht="61.5" outlineLevel="3">
      <c r="A109" s="22" t="s">
        <v>196</v>
      </c>
      <c r="B109" s="23" t="s">
        <v>195</v>
      </c>
      <c r="C109" s="23" t="s">
        <v>197</v>
      </c>
      <c r="D109" s="14">
        <v>2298000</v>
      </c>
      <c r="E109" s="14">
        <v>602010.83</v>
      </c>
    </row>
    <row r="110" spans="1:5" ht="46.5" outlineLevel="3">
      <c r="A110" s="22" t="s">
        <v>199</v>
      </c>
      <c r="B110" s="23" t="s">
        <v>198</v>
      </c>
      <c r="C110" s="23" t="s">
        <v>200</v>
      </c>
      <c r="D110" s="14">
        <v>797641.54</v>
      </c>
      <c r="E110" s="14">
        <v>0</v>
      </c>
    </row>
    <row r="111" spans="1:5" ht="123.75" outlineLevel="3">
      <c r="A111" s="22" t="s">
        <v>202</v>
      </c>
      <c r="B111" s="23" t="s">
        <v>201</v>
      </c>
      <c r="C111" s="23" t="s">
        <v>203</v>
      </c>
      <c r="D111" s="14">
        <v>16200</v>
      </c>
      <c r="E111" s="14">
        <v>4200</v>
      </c>
    </row>
    <row r="112" spans="1:5" ht="93" outlineLevel="3">
      <c r="A112" s="22" t="s">
        <v>205</v>
      </c>
      <c r="B112" s="23" t="s">
        <v>204</v>
      </c>
      <c r="C112" s="23" t="s">
        <v>206</v>
      </c>
      <c r="D112" s="14">
        <v>9675700</v>
      </c>
      <c r="E112" s="14">
        <v>2657200</v>
      </c>
    </row>
    <row r="113" spans="1:5" ht="61.5" outlineLevel="3">
      <c r="A113" s="22" t="s">
        <v>208</v>
      </c>
      <c r="B113" s="23" t="s">
        <v>207</v>
      </c>
      <c r="C113" s="23" t="s">
        <v>209</v>
      </c>
      <c r="D113" s="14">
        <v>800000</v>
      </c>
      <c r="E113" s="14">
        <v>0</v>
      </c>
    </row>
    <row r="114" spans="1:5" ht="93" outlineLevel="3">
      <c r="A114" s="22" t="s">
        <v>211</v>
      </c>
      <c r="B114" s="23" t="s">
        <v>210</v>
      </c>
      <c r="C114" s="23" t="s">
        <v>212</v>
      </c>
      <c r="D114" s="14">
        <v>113000</v>
      </c>
      <c r="E114" s="14">
        <v>31200</v>
      </c>
    </row>
    <row r="115" spans="1:5" ht="93" outlineLevel="3">
      <c r="A115" s="22" t="s">
        <v>214</v>
      </c>
      <c r="B115" s="23" t="s">
        <v>213</v>
      </c>
      <c r="C115" s="23" t="s">
        <v>215</v>
      </c>
      <c r="D115" s="14">
        <v>1475000</v>
      </c>
      <c r="E115" s="14">
        <v>0</v>
      </c>
    </row>
    <row r="116" spans="1:5" ht="61.5" outlineLevel="3">
      <c r="A116" s="22" t="s">
        <v>217</v>
      </c>
      <c r="B116" s="23" t="s">
        <v>216</v>
      </c>
      <c r="C116" s="23" t="s">
        <v>218</v>
      </c>
      <c r="D116" s="14">
        <v>5060600</v>
      </c>
      <c r="E116" s="14">
        <v>1300000</v>
      </c>
    </row>
    <row r="117" spans="1:6" s="21" customFormat="1" ht="30.75" outlineLevel="2">
      <c r="A117" s="17" t="s">
        <v>220</v>
      </c>
      <c r="B117" s="18" t="s">
        <v>219</v>
      </c>
      <c r="C117" s="18"/>
      <c r="D117" s="19">
        <v>152194400</v>
      </c>
      <c r="E117" s="19">
        <v>41280454.03</v>
      </c>
      <c r="F117" s="20"/>
    </row>
    <row r="118" spans="1:5" ht="93" outlineLevel="3">
      <c r="A118" s="22" t="s">
        <v>222</v>
      </c>
      <c r="B118" s="23" t="s">
        <v>221</v>
      </c>
      <c r="C118" s="23" t="s">
        <v>223</v>
      </c>
      <c r="D118" s="14">
        <v>375400</v>
      </c>
      <c r="E118" s="14">
        <v>93000</v>
      </c>
    </row>
    <row r="119" spans="1:5" ht="93" outlineLevel="3">
      <c r="A119" s="22" t="s">
        <v>225</v>
      </c>
      <c r="B119" s="23" t="s">
        <v>224</v>
      </c>
      <c r="C119" s="23" t="s">
        <v>226</v>
      </c>
      <c r="D119" s="14">
        <v>391800</v>
      </c>
      <c r="E119" s="14">
        <v>96000</v>
      </c>
    </row>
    <row r="120" spans="1:5" ht="108" outlineLevel="3">
      <c r="A120" s="22" t="s">
        <v>228</v>
      </c>
      <c r="B120" s="23" t="s">
        <v>227</v>
      </c>
      <c r="C120" s="23" t="s">
        <v>229</v>
      </c>
      <c r="D120" s="14">
        <v>987200</v>
      </c>
      <c r="E120" s="14">
        <v>246000</v>
      </c>
    </row>
    <row r="121" spans="1:5" ht="108" outlineLevel="3">
      <c r="A121" s="22" t="s">
        <v>231</v>
      </c>
      <c r="B121" s="23" t="s">
        <v>230</v>
      </c>
      <c r="C121" s="23" t="s">
        <v>232</v>
      </c>
      <c r="D121" s="14">
        <v>120600</v>
      </c>
      <c r="E121" s="14">
        <v>0</v>
      </c>
    </row>
    <row r="122" spans="1:5" ht="108" outlineLevel="3">
      <c r="A122" s="22" t="s">
        <v>234</v>
      </c>
      <c r="B122" s="23" t="s">
        <v>233</v>
      </c>
      <c r="C122" s="23" t="s">
        <v>235</v>
      </c>
      <c r="D122" s="14">
        <v>308100</v>
      </c>
      <c r="E122" s="14">
        <v>73554.03</v>
      </c>
    </row>
    <row r="123" spans="1:5" ht="61.5" outlineLevel="3">
      <c r="A123" s="22" t="s">
        <v>237</v>
      </c>
      <c r="B123" s="23" t="s">
        <v>236</v>
      </c>
      <c r="C123" s="23" t="s">
        <v>238</v>
      </c>
      <c r="D123" s="14">
        <v>7833000</v>
      </c>
      <c r="E123" s="14">
        <v>2469000</v>
      </c>
    </row>
    <row r="124" spans="1:5" ht="77.25" outlineLevel="3">
      <c r="A124" s="22" t="s">
        <v>240</v>
      </c>
      <c r="B124" s="23" t="s">
        <v>239</v>
      </c>
      <c r="C124" s="23" t="s">
        <v>241</v>
      </c>
      <c r="D124" s="14">
        <v>1252000</v>
      </c>
      <c r="E124" s="14">
        <v>0</v>
      </c>
    </row>
    <row r="125" spans="1:5" ht="77.25" outlineLevel="3">
      <c r="A125" s="22" t="s">
        <v>243</v>
      </c>
      <c r="B125" s="23" t="s">
        <v>242</v>
      </c>
      <c r="C125" s="23" t="s">
        <v>244</v>
      </c>
      <c r="D125" s="14">
        <v>21800</v>
      </c>
      <c r="E125" s="14">
        <v>21800</v>
      </c>
    </row>
    <row r="126" spans="1:5" ht="46.5" outlineLevel="3">
      <c r="A126" s="22" t="s">
        <v>246</v>
      </c>
      <c r="B126" s="23" t="s">
        <v>245</v>
      </c>
      <c r="C126" s="23" t="s">
        <v>247</v>
      </c>
      <c r="D126" s="14">
        <v>1269000</v>
      </c>
      <c r="E126" s="14">
        <v>333000</v>
      </c>
    </row>
    <row r="127" spans="1:5" ht="77.25" outlineLevel="3">
      <c r="A127" s="22" t="s">
        <v>249</v>
      </c>
      <c r="B127" s="23" t="s">
        <v>248</v>
      </c>
      <c r="C127" s="23" t="s">
        <v>250</v>
      </c>
      <c r="D127" s="14">
        <v>315200</v>
      </c>
      <c r="E127" s="14">
        <v>78000</v>
      </c>
    </row>
    <row r="128" spans="1:5" ht="77.25" outlineLevel="3">
      <c r="A128" s="22" t="s">
        <v>252</v>
      </c>
      <c r="B128" s="23" t="s">
        <v>251</v>
      </c>
      <c r="C128" s="23" t="s">
        <v>253</v>
      </c>
      <c r="D128" s="14">
        <v>5671600</v>
      </c>
      <c r="E128" s="14">
        <v>1314000</v>
      </c>
    </row>
    <row r="129" spans="1:5" ht="139.5" outlineLevel="3">
      <c r="A129" s="22" t="s">
        <v>255</v>
      </c>
      <c r="B129" s="23" t="s">
        <v>254</v>
      </c>
      <c r="C129" s="23" t="s">
        <v>256</v>
      </c>
      <c r="D129" s="14">
        <v>73342400</v>
      </c>
      <c r="E129" s="14">
        <v>21236100</v>
      </c>
    </row>
    <row r="130" spans="1:5" ht="61.5" outlineLevel="3">
      <c r="A130" s="22" t="s">
        <v>258</v>
      </c>
      <c r="B130" s="23" t="s">
        <v>257</v>
      </c>
      <c r="C130" s="23" t="s">
        <v>259</v>
      </c>
      <c r="D130" s="14">
        <v>60306300</v>
      </c>
      <c r="E130" s="14">
        <v>15320000</v>
      </c>
    </row>
    <row r="131" spans="1:6" s="21" customFormat="1" ht="15" outlineLevel="2">
      <c r="A131" s="17" t="s">
        <v>261</v>
      </c>
      <c r="B131" s="18" t="s">
        <v>260</v>
      </c>
      <c r="C131" s="18"/>
      <c r="D131" s="19">
        <v>8760200</v>
      </c>
      <c r="E131" s="19">
        <v>2867000</v>
      </c>
      <c r="F131" s="20"/>
    </row>
    <row r="132" spans="1:5" ht="123.75" outlineLevel="3">
      <c r="A132" s="22" t="s">
        <v>263</v>
      </c>
      <c r="B132" s="23" t="s">
        <v>262</v>
      </c>
      <c r="C132" s="23" t="s">
        <v>264</v>
      </c>
      <c r="D132" s="14">
        <v>162200</v>
      </c>
      <c r="E132" s="14">
        <v>0</v>
      </c>
    </row>
    <row r="133" spans="1:5" ht="61.5" outlineLevel="3">
      <c r="A133" s="22" t="s">
        <v>266</v>
      </c>
      <c r="B133" s="23" t="s">
        <v>265</v>
      </c>
      <c r="C133" s="23"/>
      <c r="D133" s="14">
        <v>8598000</v>
      </c>
      <c r="E133" s="14">
        <v>2867000</v>
      </c>
    </row>
    <row r="134" spans="1:5" ht="15" collapsed="1">
      <c r="A134" s="24"/>
      <c r="B134" s="24"/>
      <c r="C134" s="24"/>
      <c r="D134" s="25"/>
      <c r="E134" s="25"/>
    </row>
    <row r="135" spans="1:4" ht="15">
      <c r="A135" s="1" t="s">
        <v>272</v>
      </c>
      <c r="D135" s="2" t="s">
        <v>273</v>
      </c>
    </row>
    <row r="136" spans="1:4" ht="15">
      <c r="A136" s="1" t="s">
        <v>274</v>
      </c>
      <c r="D136" s="2" t="s">
        <v>276</v>
      </c>
    </row>
    <row r="139" ht="15">
      <c r="A139" s="1" t="s">
        <v>275</v>
      </c>
    </row>
    <row r="140" spans="1:5" ht="15">
      <c r="A140" s="24"/>
      <c r="B140" s="24"/>
      <c r="C140" s="24"/>
      <c r="D140" s="25"/>
      <c r="E140" s="25"/>
    </row>
    <row r="141" spans="1:5" ht="15">
      <c r="A141" s="32"/>
      <c r="B141" s="32"/>
      <c r="C141" s="32"/>
      <c r="D141" s="32"/>
      <c r="E141" s="32"/>
    </row>
  </sheetData>
  <sheetProtection/>
  <mergeCells count="7">
    <mergeCell ref="C1:E1"/>
    <mergeCell ref="C2:E2"/>
    <mergeCell ref="C3:E3"/>
    <mergeCell ref="C4:E4"/>
    <mergeCell ref="A7:E7"/>
    <mergeCell ref="A141:E141"/>
    <mergeCell ref="A6:E6"/>
  </mergeCells>
  <printOptions/>
  <pageMargins left="0.3937007874015748" right="0.3937007874015748" top="0.5905511811023623" bottom="0.5905511811023623" header="0.3937007874015748" footer="0.3937007874015748"/>
  <pageSetup errors="blank"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Семенович М.Л.</dc:creator>
  <cp:keywords/>
  <dc:description/>
  <cp:lastModifiedBy>gorfo</cp:lastModifiedBy>
  <cp:lastPrinted>2018-04-20T13:48:16Z</cp:lastPrinted>
  <dcterms:created xsi:type="dcterms:W3CDTF">2018-04-03T08:06:27Z</dcterms:created>
  <dcterms:modified xsi:type="dcterms:W3CDTF">2018-04-24T08:18:17Z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Вариант_03.04.2012_08_29_06.xls</vt:lpwstr>
  </property>
  <property fmtid="{D5CDD505-2E9C-101B-9397-08002B2CF9AE}" pid="3" name="Название отчета">
    <vt:lpwstr>Вариант_03.04.2012_08_29_06.xls</vt:lpwstr>
  </property>
  <property fmtid="{D5CDD505-2E9C-101B-9397-08002B2CF9AE}" pid="4" name="Версия клиента">
    <vt:lpwstr>17.4.13.3150</vt:lpwstr>
  </property>
  <property fmtid="{D5CDD505-2E9C-101B-9397-08002B2CF9AE}" pid="5" name="Версия базы">
    <vt:lpwstr>17.4.4504.0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192.168.0.45,1433</vt:lpwstr>
  </property>
  <property fmtid="{D5CDD505-2E9C-101B-9397-08002B2CF9AE}" pid="8" name="База">
    <vt:lpwstr>budget2018</vt:lpwstr>
  </property>
  <property fmtid="{D5CDD505-2E9C-101B-9397-08002B2CF9AE}" pid="9" name="Пользователь">
    <vt:lpwstr>семенович м.</vt:lpwstr>
  </property>
  <property fmtid="{D5CDD505-2E9C-101B-9397-08002B2CF9AE}" pid="10" name="Шаблон">
    <vt:lpwstr>SQR_INFO_ISP_BUDG_INC</vt:lpwstr>
  </property>
  <property fmtid="{D5CDD505-2E9C-101B-9397-08002B2CF9AE}" pid="11" name="Локальная база">
    <vt:lpwstr>используется</vt:lpwstr>
  </property>
</Properties>
</file>