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732" activeTab="0"/>
  </bookViews>
  <sheets>
    <sheet name="за 2016год" sheetId="1" r:id="rId1"/>
  </sheets>
  <definedNames>
    <definedName name="_xlnm.Print_Area" localSheetId="0">'за 2016год'!$A$1:$F$47</definedName>
  </definedNames>
  <calcPr fullCalcOnLoad="1"/>
</workbook>
</file>

<file path=xl/sharedStrings.xml><?xml version="1.0" encoding="utf-8"?>
<sst xmlns="http://schemas.openxmlformats.org/spreadsheetml/2006/main" count="79" uniqueCount="79">
  <si>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</si>
  <si>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</si>
  <si>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</si>
  <si>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</si>
  <si>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</si>
  <si>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</si>
  <si>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</si>
  <si>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</si>
  <si>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</si>
  <si>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</si>
  <si>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</si>
  <si>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</si>
  <si>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</si>
  <si>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</si>
  <si>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</si>
  <si>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</si>
  <si>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</si>
  <si>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</si>
  <si>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</si>
  <si>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</si>
  <si>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</si>
  <si>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</si>
  <si>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</si>
  <si>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</si>
  <si>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</si>
  <si>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</si>
  <si>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</si>
  <si>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</si>
  <si>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</si>
  <si>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</si>
  <si>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</si>
  <si>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</si>
  <si>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</si>
  <si>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</si>
  <si>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1000</t>
  </si>
  <si>
    <t>Социальная политика</t>
  </si>
  <si>
    <t>Всего:</t>
  </si>
  <si>
    <t xml:space="preserve">Общее образование, всего, в том числе 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</si>
  <si>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</si>
  <si>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</si>
  <si>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</si>
  <si>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</si>
  <si>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8.1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</si>
  <si>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</si>
  <si>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</si>
  <si>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</si>
  <si>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</si>
  <si>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</si>
  <si>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</si>
  <si>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</si>
  <si>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</si>
  <si>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</si>
  <si>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</si>
  <si>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</si>
  <si>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</si>
  <si>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</si>
  <si>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</si>
  <si>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</si>
  <si>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</si>
  <si>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8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</si>
  <si>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</si>
  <si>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</si>
  <si>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</si>
  <si>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Раздел(подраздел)</t>
  </si>
  <si>
    <t>Годовой фонд оплаты труда с начислениями</t>
  </si>
  <si>
    <t>Исполнено за отчетный период</t>
  </si>
  <si>
    <t>Руководитель</t>
  </si>
  <si>
    <t>О.М.Горшкова</t>
  </si>
  <si>
    <t>Зав.бюджетным отделом</t>
  </si>
  <si>
    <t>Л.И Заболотских</t>
  </si>
  <si>
    <t>Едн.изм.тыс.руб.</t>
  </si>
  <si>
    <t>3-67-17</t>
  </si>
  <si>
    <t>Исп. В.Н.Милованова</t>
  </si>
  <si>
    <t>Фактическая численность на 01.04.2017 (чел.)</t>
  </si>
  <si>
    <t>Приложение № 12</t>
  </si>
  <si>
    <t>к постановлению администрации</t>
  </si>
  <si>
    <t>ЗАТО г.Радужный Владимирской области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</si>
  <si>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за 1 квартал 2017 года</t>
  </si>
  <si>
    <t>от 26.04.2017 г. № 614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</si>
</sst>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6" fillId="0" borderId="0" xfId="33" applyFont="1" applyBorder="1" applyAlignment="1">
      <alignment horizontal="center" vertical="center"/>
      <protection/>
    </xf>
    <xf numFmtId="0" fontId="46" fillId="0" borderId="0" xfId="33" applyFont="1" applyBorder="1" applyAlignment="1">
      <alignment vertical="center"/>
      <protection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47" fillId="0" borderId="0" xfId="33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6" fillId="0" borderId="0" xfId="33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C5" sqref="C5:F5"/>
    </sheetView>
  </sheetViews>
  <sheetFormatPr defaultColWidth="9.00390625" defaultRowHeight="12.75"/>
  <cols>
    <col min="1" max="1" width="4.50390625" style="1" customWidth="1"/>
    <col min="2" max="2" width="5.875" style="1" customWidth="1"/>
    <col min="3" max="3" width="62.625" style="1" customWidth="1"/>
    <col min="4" max="4" width="14.50390625" style="3" customWidth="1"/>
    <col min="5" max="5" width="15.25390625" style="1" customWidth="1"/>
    <col min="6" max="6" width="17.875" style="1" customWidth="1"/>
    <col min="7" max="7" width="10.625" style="0" customWidth="1"/>
    <col min="8" max="8" width="10.375" style="0" customWidth="1"/>
  </cols>
  <sheetData>
    <row r="1" spans="3:6" ht="15">
      <c r="C1" s="25"/>
      <c r="D1" s="29" t="s">
        <v>74</v>
      </c>
      <c r="E1" s="29"/>
      <c r="F1" s="29"/>
    </row>
    <row r="2" spans="3:6" ht="15" customHeight="1">
      <c r="C2" s="25"/>
      <c r="D2" s="29" t="s">
        <v>75</v>
      </c>
      <c r="E2" s="29"/>
      <c r="F2" s="29"/>
    </row>
    <row r="3" spans="3:6" ht="15" customHeight="1">
      <c r="C3" s="25"/>
      <c r="D3" s="29" t="s">
        <v>76</v>
      </c>
      <c r="E3" s="29"/>
      <c r="F3" s="29"/>
    </row>
    <row r="4" spans="3:6" ht="15" customHeight="1">
      <c r="C4" s="25"/>
      <c r="D4" s="29" t="s">
        <v>78</v>
      </c>
      <c r="E4" s="29"/>
      <c r="F4" s="29"/>
    </row>
    <row r="5" spans="3:6" ht="15.75" customHeight="1">
      <c r="C5" s="32"/>
      <c r="D5" s="32"/>
      <c r="E5" s="32"/>
      <c r="F5" s="32"/>
    </row>
    <row r="6" spans="3:6" ht="58.5" customHeight="1">
      <c r="C6" s="25"/>
      <c r="D6" s="23"/>
      <c r="E6" s="24"/>
      <c r="F6" s="24"/>
    </row>
    <row r="7" spans="3:6" ht="36" customHeight="1">
      <c r="C7" s="30" t="s">
        <v>77</v>
      </c>
      <c r="D7" s="31"/>
      <c r="E7" s="31"/>
      <c r="F7" s="31"/>
    </row>
    <row r="8" spans="4:6" ht="15">
      <c r="D8" s="22"/>
      <c r="E8" s="22"/>
      <c r="F8" s="22"/>
    </row>
    <row r="9" spans="2:5" ht="39" customHeight="1">
      <c r="B9" s="2"/>
      <c r="E9" s="1" t="s">
        <v>70</v>
      </c>
    </row>
    <row r="10" spans="1:6" ht="112.5" customHeight="1">
      <c r="A10" s="26" t="s">
        <v>0</v>
      </c>
      <c r="B10" s="27" t="s">
        <v>63</v>
      </c>
      <c r="C10" s="27" t="s">
        <v>1</v>
      </c>
      <c r="D10" s="28" t="s">
        <v>73</v>
      </c>
      <c r="E10" s="28" t="s">
        <v>64</v>
      </c>
      <c r="F10" s="28" t="s">
        <v>65</v>
      </c>
    </row>
    <row r="11" spans="1:6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5">
      <c r="A12" s="5">
        <v>1</v>
      </c>
      <c r="B12" s="6" t="s">
        <v>11</v>
      </c>
      <c r="C12" s="7" t="s">
        <v>62</v>
      </c>
      <c r="D12" s="8">
        <f>D13+D14+D15+D16+D17</f>
        <v>65</v>
      </c>
      <c r="E12" s="8">
        <f>E14+E15+E16+E17</f>
        <v>26576.940000000002</v>
      </c>
      <c r="F12" s="8">
        <f>F14+F15+F16+F17</f>
        <v>5054.6</v>
      </c>
    </row>
    <row r="13" spans="1:6" ht="30.75">
      <c r="A13" s="9" t="s">
        <v>2</v>
      </c>
      <c r="B13" s="10" t="s">
        <v>45</v>
      </c>
      <c r="C13" s="11" t="s">
        <v>44</v>
      </c>
      <c r="D13" s="4">
        <v>1</v>
      </c>
      <c r="E13" s="4">
        <v>0</v>
      </c>
      <c r="F13" s="4">
        <v>0</v>
      </c>
    </row>
    <row r="14" spans="1:6" ht="30.75">
      <c r="A14" s="9" t="s">
        <v>3</v>
      </c>
      <c r="B14" s="10" t="s">
        <v>7</v>
      </c>
      <c r="C14" s="11" t="s">
        <v>12</v>
      </c>
      <c r="D14" s="4">
        <v>3</v>
      </c>
      <c r="E14" s="4">
        <v>1299.12</v>
      </c>
      <c r="F14" s="4">
        <v>240.5</v>
      </c>
    </row>
    <row r="15" spans="1:6" ht="15">
      <c r="A15" s="9" t="s">
        <v>4</v>
      </c>
      <c r="B15" s="10" t="s">
        <v>8</v>
      </c>
      <c r="C15" s="11" t="s">
        <v>13</v>
      </c>
      <c r="D15" s="4">
        <v>18</v>
      </c>
      <c r="E15" s="4">
        <v>9296.62</v>
      </c>
      <c r="F15" s="4">
        <v>1716.46</v>
      </c>
    </row>
    <row r="16" spans="1:6" ht="15">
      <c r="A16" s="9" t="s">
        <v>5</v>
      </c>
      <c r="B16" s="10" t="s">
        <v>9</v>
      </c>
      <c r="C16" s="11" t="s">
        <v>14</v>
      </c>
      <c r="D16" s="4">
        <v>10</v>
      </c>
      <c r="E16" s="4">
        <v>4405.1</v>
      </c>
      <c r="F16" s="4">
        <v>817.71</v>
      </c>
    </row>
    <row r="17" spans="1:6" ht="15">
      <c r="A17" s="9" t="s">
        <v>43</v>
      </c>
      <c r="B17" s="10" t="s">
        <v>46</v>
      </c>
      <c r="C17" s="11" t="s">
        <v>15</v>
      </c>
      <c r="D17" s="4">
        <v>33</v>
      </c>
      <c r="E17" s="4">
        <v>11576.1</v>
      </c>
      <c r="F17" s="4">
        <v>2279.93</v>
      </c>
    </row>
    <row r="18" spans="1:6" ht="30.75">
      <c r="A18" s="12" t="s">
        <v>6</v>
      </c>
      <c r="B18" s="6" t="s">
        <v>10</v>
      </c>
      <c r="C18" s="11" t="s">
        <v>61</v>
      </c>
      <c r="D18" s="13">
        <v>5</v>
      </c>
      <c r="E18" s="14">
        <v>1931.79</v>
      </c>
      <c r="F18" s="14">
        <v>474.4</v>
      </c>
    </row>
    <row r="19" spans="1:6" ht="46.5">
      <c r="A19" s="15" t="s">
        <v>60</v>
      </c>
      <c r="B19" s="10" t="s">
        <v>16</v>
      </c>
      <c r="C19" s="11" t="s">
        <v>17</v>
      </c>
      <c r="D19" s="4">
        <v>5</v>
      </c>
      <c r="E19" s="4">
        <v>1931.79</v>
      </c>
      <c r="F19" s="4">
        <v>474.4</v>
      </c>
    </row>
    <row r="20" spans="1:6" ht="15">
      <c r="A20" s="16" t="s">
        <v>49</v>
      </c>
      <c r="B20" s="6" t="s">
        <v>50</v>
      </c>
      <c r="C20" s="7" t="s">
        <v>51</v>
      </c>
      <c r="D20" s="8">
        <v>40</v>
      </c>
      <c r="E20" s="8">
        <v>12615.62</v>
      </c>
      <c r="F20" s="8">
        <v>2351.12</v>
      </c>
    </row>
    <row r="21" spans="1:6" ht="15">
      <c r="A21" s="16" t="s">
        <v>19</v>
      </c>
      <c r="B21" s="6" t="s">
        <v>18</v>
      </c>
      <c r="C21" s="17" t="s">
        <v>21</v>
      </c>
      <c r="D21" s="8">
        <v>181</v>
      </c>
      <c r="E21" s="8">
        <v>44558.42</v>
      </c>
      <c r="F21" s="8">
        <v>11080.08</v>
      </c>
    </row>
    <row r="22" spans="1:6" ht="15.75" customHeight="1">
      <c r="A22" s="16" t="s">
        <v>52</v>
      </c>
      <c r="B22" s="6" t="s">
        <v>20</v>
      </c>
      <c r="C22" s="17" t="s">
        <v>22</v>
      </c>
      <c r="D22" s="8">
        <f>D23+D24+D26</f>
        <v>622</v>
      </c>
      <c r="E22" s="8">
        <f>E23+E24+E26</f>
        <v>182182.63</v>
      </c>
      <c r="F22" s="8">
        <f>F23+F24+F26</f>
        <v>35438.59</v>
      </c>
    </row>
    <row r="23" spans="1:6" ht="15">
      <c r="A23" s="15" t="s">
        <v>30</v>
      </c>
      <c r="B23" s="10" t="s">
        <v>23</v>
      </c>
      <c r="C23" s="18" t="s">
        <v>24</v>
      </c>
      <c r="D23" s="4">
        <v>259</v>
      </c>
      <c r="E23" s="4">
        <v>74949.4</v>
      </c>
      <c r="F23" s="4">
        <v>12251.84</v>
      </c>
    </row>
    <row r="24" spans="1:6" ht="15">
      <c r="A24" s="15" t="s">
        <v>31</v>
      </c>
      <c r="B24" s="10" t="s">
        <v>25</v>
      </c>
      <c r="C24" s="18" t="s">
        <v>37</v>
      </c>
      <c r="D24" s="4">
        <v>337</v>
      </c>
      <c r="E24" s="4">
        <v>98906.34</v>
      </c>
      <c r="F24" s="4">
        <v>21240.22</v>
      </c>
    </row>
    <row r="25" spans="1:6" ht="15">
      <c r="A25" s="15" t="s">
        <v>53</v>
      </c>
      <c r="B25" s="10"/>
      <c r="C25" s="18" t="s">
        <v>26</v>
      </c>
      <c r="D25" s="4">
        <v>200</v>
      </c>
      <c r="E25" s="4">
        <v>65531.7</v>
      </c>
      <c r="F25" s="4">
        <v>14107.11</v>
      </c>
    </row>
    <row r="26" spans="1:6" ht="15">
      <c r="A26" s="15" t="s">
        <v>54</v>
      </c>
      <c r="B26" s="10" t="s">
        <v>27</v>
      </c>
      <c r="C26" s="11" t="s">
        <v>38</v>
      </c>
      <c r="D26" s="4">
        <v>26</v>
      </c>
      <c r="E26" s="4">
        <v>8326.89</v>
      </c>
      <c r="F26" s="4">
        <v>1946.53</v>
      </c>
    </row>
    <row r="27" spans="1:6" ht="15" customHeight="1">
      <c r="A27" s="15" t="s">
        <v>55</v>
      </c>
      <c r="B27" s="10"/>
      <c r="C27" s="18" t="s">
        <v>28</v>
      </c>
      <c r="D27" s="4">
        <v>15</v>
      </c>
      <c r="E27" s="4">
        <v>4443.99</v>
      </c>
      <c r="F27" s="4">
        <v>1053.1</v>
      </c>
    </row>
    <row r="28" spans="1:6" ht="14.25" customHeight="1">
      <c r="A28" s="16" t="s">
        <v>56</v>
      </c>
      <c r="B28" s="6" t="s">
        <v>29</v>
      </c>
      <c r="C28" s="7" t="s">
        <v>41</v>
      </c>
      <c r="D28" s="13">
        <f>D29+D30</f>
        <v>93</v>
      </c>
      <c r="E28" s="14">
        <f>E29+E30</f>
        <v>22225.79</v>
      </c>
      <c r="F28" s="14">
        <f>F29+F30</f>
        <v>5869.44</v>
      </c>
    </row>
    <row r="29" spans="1:6" ht="15">
      <c r="A29" s="15" t="s">
        <v>57</v>
      </c>
      <c r="B29" s="10" t="s">
        <v>32</v>
      </c>
      <c r="C29" s="18" t="s">
        <v>33</v>
      </c>
      <c r="D29" s="19">
        <v>77</v>
      </c>
      <c r="E29" s="20">
        <v>16286.98</v>
      </c>
      <c r="F29" s="20">
        <v>4586.24</v>
      </c>
    </row>
    <row r="30" spans="1:6" ht="18.75" customHeight="1">
      <c r="A30" s="15" t="s">
        <v>58</v>
      </c>
      <c r="B30" s="10" t="s">
        <v>39</v>
      </c>
      <c r="C30" s="11" t="s">
        <v>40</v>
      </c>
      <c r="D30" s="19">
        <v>16</v>
      </c>
      <c r="E30" s="20">
        <v>5938.81</v>
      </c>
      <c r="F30" s="20">
        <v>1283.2</v>
      </c>
    </row>
    <row r="31" spans="1:6" ht="15.75" customHeight="1">
      <c r="A31" s="16" t="s">
        <v>59</v>
      </c>
      <c r="B31" s="6" t="s">
        <v>34</v>
      </c>
      <c r="C31" s="17" t="s">
        <v>35</v>
      </c>
      <c r="D31" s="8">
        <v>2</v>
      </c>
      <c r="E31" s="8">
        <f>E32</f>
        <v>833.5</v>
      </c>
      <c r="F31" s="8">
        <f>F32</f>
        <v>163.44</v>
      </c>
    </row>
    <row r="32" spans="1:6" ht="15">
      <c r="A32" s="15" t="s">
        <v>42</v>
      </c>
      <c r="B32" s="10" t="s">
        <v>47</v>
      </c>
      <c r="C32" s="18" t="s">
        <v>48</v>
      </c>
      <c r="D32" s="4">
        <v>2</v>
      </c>
      <c r="E32" s="4">
        <v>833.5</v>
      </c>
      <c r="F32" s="4">
        <v>163.44</v>
      </c>
    </row>
    <row r="33" spans="1:6" ht="22.5" customHeight="1">
      <c r="A33" s="16"/>
      <c r="B33" s="16"/>
      <c r="C33" s="17" t="s">
        <v>36</v>
      </c>
      <c r="D33" s="13">
        <f>D31+D28+D22+D21+D20+D18+D12</f>
        <v>1008</v>
      </c>
      <c r="E33" s="14">
        <f>E31+E28+E22+E21+E20+E18+E12</f>
        <v>290924.69</v>
      </c>
      <c r="F33" s="14">
        <f>F31+F28+F22+F21+F20+F18+F12</f>
        <v>60431.67</v>
      </c>
    </row>
    <row r="34" spans="1:2" ht="15">
      <c r="A34" s="21"/>
      <c r="B34" s="21"/>
    </row>
    <row r="36" spans="3:5" ht="15">
      <c r="C36" s="1" t="s">
        <v>66</v>
      </c>
      <c r="E36" s="1" t="s">
        <v>67</v>
      </c>
    </row>
    <row r="38" spans="3:5" ht="15">
      <c r="C38" s="1" t="s">
        <v>68</v>
      </c>
      <c r="E38" s="1" t="s">
        <v>69</v>
      </c>
    </row>
    <row r="41" ht="15">
      <c r="C41" s="25" t="s">
        <v>72</v>
      </c>
    </row>
    <row r="42" ht="15">
      <c r="C42" s="25" t="s">
        <v>71</v>
      </c>
    </row>
  </sheetData>
  <sheetProtection/>
  <mergeCells count="6">
    <mergeCell ref="D1:F1"/>
    <mergeCell ref="C7:F7"/>
    <mergeCell ref="C5:F5"/>
    <mergeCell ref="D2:F2"/>
    <mergeCell ref="D3:F3"/>
    <mergeCell ref="D4:F4"/>
  </mergeCells>
  <printOptions/>
  <pageMargins left="1.4173228346456694" right="0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2017-04-28T06:55:59Z</cp:lastPrinted>
  <dcterms:created xsi:type="dcterms:W3CDTF">2010-11-17T08:15:21Z</dcterms:created>
  <dcterms:modified xsi:type="dcterms:W3CDTF">2017-04-28T06:56:09Z</dcterms:modified>
  <cp:category/>
  <cp:version/>
  <cp:contentType/>
  <cp:contentStatus/>
</cp:coreProperties>
</file>