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55" windowHeight="798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подпрограммы'!$A$1:$J$42</definedName>
  </definedNames>
  <calcPr fullCalcOnLoad="1"/>
</workbook>
</file>

<file path=xl/sharedStrings.xml><?xml version="1.0" encoding="utf-8"?>
<sst xmlns="http://schemas.openxmlformats.org/spreadsheetml/2006/main" count="59" uniqueCount="40">
  <si>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</si>
  <si>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</si>
  <si>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</si>
  <si>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</si>
  <si>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</si>
  <si>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</si>
  <si>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</si>
  <si>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</si>
  <si>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</si>
  <si>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</si>
  <si>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</si>
  <si>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</si>
  <si>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</si>
  <si>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</si>
  <si>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</si>
  <si>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</si>
  <si>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</si>
  <si>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</si>
  <si>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</si>
  <si>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</si>
  <si>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</si>
  <si>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</si>
  <si>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№ п/п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</si>
  <si>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</si>
  <si>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</si>
  <si>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Перечень мероприятий подпрограммы 6 "Обеспечение жильем молодых семей ЗАТО г.Радужный"</t>
  </si>
  <si>
    <t xml:space="preserve">2015 год </t>
  </si>
  <si>
    <t>2016 год</t>
  </si>
  <si>
    <t>2017 год</t>
  </si>
  <si>
    <t xml:space="preserve">2018 год </t>
  </si>
  <si>
    <t>2019 год</t>
  </si>
  <si>
    <t>2020 год</t>
  </si>
  <si>
    <t>2021 год</t>
  </si>
  <si>
    <t>О. И. Будалова, 3 42 95</t>
  </si>
  <si>
    <t xml:space="preserve"> в том числе по годам</t>
  </si>
  <si>
    <t>2022 год</t>
  </si>
  <si>
    <t>2015-2022 годы</t>
  </si>
  <si>
    <t xml:space="preserve">Приложение  </t>
  </si>
  <si>
    <t>к подпрограмме 6 "Обеспечение жильем молодых семей ЗАТО г.Радужный"</t>
  </si>
  <si>
    <t>обеспечение  жильем 22  молодых семьи, нуждающихся в жилых помещениях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</si>
</sst>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#,##0.000"/>
    <numFmt numFmtId="181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77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79" fontId="5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vertical="top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.375" style="12" customWidth="1"/>
    <col min="2" max="2" width="33.25390625" style="12" customWidth="1"/>
    <col min="3" max="3" width="16.375" style="12" customWidth="1"/>
    <col min="4" max="4" width="17.75390625" style="12" customWidth="1"/>
    <col min="5" max="5" width="13.00390625" style="12" customWidth="1"/>
    <col min="6" max="6" width="16.125" style="12" customWidth="1"/>
    <col min="7" max="7" width="13.375" style="12" customWidth="1"/>
    <col min="8" max="8" width="15.125" style="12" customWidth="1"/>
    <col min="9" max="9" width="16.25390625" style="32" customWidth="1"/>
    <col min="10" max="10" width="17.75390625" style="12" customWidth="1"/>
  </cols>
  <sheetData>
    <row r="1" spans="1:10" ht="18.75">
      <c r="A1" s="3"/>
      <c r="B1" s="3"/>
      <c r="C1" s="3"/>
      <c r="D1" s="3"/>
      <c r="E1" s="3"/>
      <c r="F1" s="3"/>
      <c r="G1" s="46" t="s">
        <v>37</v>
      </c>
      <c r="H1" s="46"/>
      <c r="I1" s="46"/>
      <c r="J1" s="46"/>
    </row>
    <row r="2" spans="1:10" ht="57" customHeight="1">
      <c r="A2" s="3"/>
      <c r="B2" s="3"/>
      <c r="C2" s="3"/>
      <c r="D2" s="3"/>
      <c r="E2" s="3"/>
      <c r="F2" s="3"/>
      <c r="G2" s="55" t="s">
        <v>38</v>
      </c>
      <c r="H2" s="55"/>
      <c r="I2" s="55"/>
      <c r="J2" s="55"/>
    </row>
    <row r="3" spans="1:10" ht="15.75">
      <c r="A3" s="3"/>
      <c r="B3" s="3"/>
      <c r="C3" s="3"/>
      <c r="D3" s="3"/>
      <c r="E3" s="3"/>
      <c r="F3" s="3"/>
      <c r="G3" s="36"/>
      <c r="H3" s="36"/>
      <c r="I3" s="36"/>
      <c r="J3" s="36"/>
    </row>
    <row r="4" spans="1:10" ht="20.2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8"/>
      <c r="B5" s="3"/>
      <c r="C5" s="3"/>
      <c r="D5" s="3"/>
      <c r="E5" s="3"/>
      <c r="F5" s="3"/>
      <c r="G5" s="3"/>
      <c r="H5" s="3"/>
      <c r="I5" s="11"/>
      <c r="J5" s="3"/>
    </row>
    <row r="6" spans="1:10" ht="17.25" customHeight="1">
      <c r="A6" s="58" t="s">
        <v>22</v>
      </c>
      <c r="B6" s="42" t="s">
        <v>0</v>
      </c>
      <c r="C6" s="42" t="s">
        <v>1</v>
      </c>
      <c r="D6" s="42" t="s">
        <v>7</v>
      </c>
      <c r="E6" s="42" t="s">
        <v>4</v>
      </c>
      <c r="F6" s="42"/>
      <c r="G6" s="42"/>
      <c r="H6" s="42"/>
      <c r="I6" s="47" t="s">
        <v>9</v>
      </c>
      <c r="J6" s="42" t="s">
        <v>10</v>
      </c>
    </row>
    <row r="7" spans="1:10" ht="25.5" customHeight="1">
      <c r="A7" s="58"/>
      <c r="B7" s="42"/>
      <c r="C7" s="42"/>
      <c r="D7" s="42"/>
      <c r="E7" s="9" t="s">
        <v>5</v>
      </c>
      <c r="F7" s="42" t="s">
        <v>8</v>
      </c>
      <c r="G7" s="42"/>
      <c r="H7" s="42" t="s">
        <v>6</v>
      </c>
      <c r="I7" s="47"/>
      <c r="J7" s="42"/>
    </row>
    <row r="8" spans="1:10" ht="38.25">
      <c r="A8" s="58"/>
      <c r="B8" s="42"/>
      <c r="C8" s="42"/>
      <c r="D8" s="42"/>
      <c r="E8" s="9"/>
      <c r="F8" s="9" t="s">
        <v>2</v>
      </c>
      <c r="G8" s="9" t="s">
        <v>3</v>
      </c>
      <c r="H8" s="42"/>
      <c r="I8" s="47"/>
      <c r="J8" s="42"/>
    </row>
    <row r="9" spans="1:10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30">
        <v>9</v>
      </c>
      <c r="J9" s="16">
        <v>10</v>
      </c>
    </row>
    <row r="10" spans="1:10" ht="15.75">
      <c r="A10" s="44" t="s">
        <v>17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.75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.75">
      <c r="A12" s="44" t="s">
        <v>24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83.25" customHeight="1">
      <c r="A13" s="17">
        <v>1</v>
      </c>
      <c r="B13" s="28" t="s">
        <v>11</v>
      </c>
      <c r="C13" s="4" t="s">
        <v>36</v>
      </c>
      <c r="D13" s="19"/>
      <c r="E13" s="5"/>
      <c r="F13" s="5"/>
      <c r="G13" s="5"/>
      <c r="H13" s="5"/>
      <c r="I13" s="31" t="s">
        <v>12</v>
      </c>
      <c r="J13" s="5"/>
    </row>
    <row r="14" spans="1:10" ht="48.75" customHeight="1">
      <c r="A14" s="2">
        <v>2</v>
      </c>
      <c r="B14" s="28" t="s">
        <v>13</v>
      </c>
      <c r="C14" s="4" t="s">
        <v>36</v>
      </c>
      <c r="D14" s="5"/>
      <c r="E14" s="5"/>
      <c r="F14" s="5"/>
      <c r="G14" s="5"/>
      <c r="H14" s="5"/>
      <c r="I14" s="31" t="s">
        <v>14</v>
      </c>
      <c r="J14" s="20"/>
    </row>
    <row r="15" spans="1:10" ht="91.5" customHeight="1">
      <c r="A15" s="2">
        <v>3</v>
      </c>
      <c r="B15" s="28" t="s">
        <v>15</v>
      </c>
      <c r="C15" s="4" t="s">
        <v>36</v>
      </c>
      <c r="D15" s="21"/>
      <c r="E15" s="21"/>
      <c r="F15" s="21"/>
      <c r="G15" s="21"/>
      <c r="H15" s="6"/>
      <c r="I15" s="31" t="s">
        <v>14</v>
      </c>
      <c r="J15" s="40"/>
    </row>
    <row r="16" spans="1:10" ht="20.25" hidden="1">
      <c r="A16" s="18"/>
      <c r="B16" s="28"/>
      <c r="C16" s="14"/>
      <c r="D16" s="21"/>
      <c r="E16" s="21"/>
      <c r="F16" s="5"/>
      <c r="G16" s="21"/>
      <c r="H16" s="6"/>
      <c r="I16" s="27"/>
      <c r="J16" s="40"/>
    </row>
    <row r="17" spans="1:10" ht="20.25" hidden="1">
      <c r="A17" s="18"/>
      <c r="B17" s="28"/>
      <c r="C17" s="14"/>
      <c r="D17" s="21"/>
      <c r="E17" s="21"/>
      <c r="F17" s="5"/>
      <c r="G17" s="21"/>
      <c r="H17" s="6"/>
      <c r="I17" s="27"/>
      <c r="J17" s="40"/>
    </row>
    <row r="18" spans="1:10" ht="20.25" hidden="1">
      <c r="A18" s="18"/>
      <c r="B18" s="29"/>
      <c r="C18" s="4"/>
      <c r="D18" s="22"/>
      <c r="E18" s="22"/>
      <c r="F18" s="22"/>
      <c r="G18" s="22"/>
      <c r="H18" s="6"/>
      <c r="I18" s="27"/>
      <c r="J18" s="40"/>
    </row>
    <row r="19" spans="1:31" s="1" customFormat="1" ht="63" customHeight="1">
      <c r="A19" s="17">
        <v>4</v>
      </c>
      <c r="B19" s="28" t="s">
        <v>16</v>
      </c>
      <c r="C19" s="4" t="s">
        <v>36</v>
      </c>
      <c r="D19" s="6"/>
      <c r="E19" s="6"/>
      <c r="F19" s="6"/>
      <c r="G19" s="19"/>
      <c r="H19" s="6"/>
      <c r="I19" s="27" t="s">
        <v>12</v>
      </c>
      <c r="J19" s="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10" ht="27" customHeight="1">
      <c r="A20" s="65">
        <v>5</v>
      </c>
      <c r="B20" s="62" t="s">
        <v>17</v>
      </c>
      <c r="C20" s="14" t="s">
        <v>26</v>
      </c>
      <c r="D20" s="23">
        <f aca="true" t="shared" si="0" ref="D20:D27">SUM(E20:H20)</f>
        <v>6851.2604</v>
      </c>
      <c r="E20" s="10"/>
      <c r="F20" s="23">
        <v>1913.733</v>
      </c>
      <c r="G20" s="23">
        <v>1530.5274</v>
      </c>
      <c r="H20" s="23">
        <v>3407</v>
      </c>
      <c r="I20" s="71" t="s">
        <v>12</v>
      </c>
      <c r="J20" s="51" t="s">
        <v>39</v>
      </c>
    </row>
    <row r="21" spans="1:10" ht="15" customHeight="1">
      <c r="A21" s="66"/>
      <c r="B21" s="63"/>
      <c r="C21" s="14" t="s">
        <v>27</v>
      </c>
      <c r="D21" s="23">
        <f t="shared" si="0"/>
        <v>5689.217000000001</v>
      </c>
      <c r="E21" s="13"/>
      <c r="F21" s="23">
        <v>1754.12</v>
      </c>
      <c r="G21" s="23">
        <v>740</v>
      </c>
      <c r="H21" s="23">
        <v>3195.097</v>
      </c>
      <c r="I21" s="72"/>
      <c r="J21" s="52"/>
    </row>
    <row r="22" spans="1:10" ht="15.75" customHeight="1">
      <c r="A22" s="66"/>
      <c r="B22" s="63"/>
      <c r="C22" s="14" t="s">
        <v>28</v>
      </c>
      <c r="D22" s="23">
        <f t="shared" si="0"/>
        <v>9680</v>
      </c>
      <c r="E22" s="13"/>
      <c r="F22" s="23">
        <v>2339.484</v>
      </c>
      <c r="G22" s="23">
        <v>1075.0847</v>
      </c>
      <c r="H22" s="23">
        <v>6265.4313</v>
      </c>
      <c r="I22" s="72"/>
      <c r="J22" s="52"/>
    </row>
    <row r="23" spans="1:10" ht="15.75" customHeight="1">
      <c r="A23" s="66"/>
      <c r="B23" s="63"/>
      <c r="C23" s="14" t="s">
        <v>29</v>
      </c>
      <c r="D23" s="23">
        <f t="shared" si="0"/>
        <v>0</v>
      </c>
      <c r="E23" s="13"/>
      <c r="F23" s="23">
        <v>0</v>
      </c>
      <c r="G23" s="23">
        <v>0</v>
      </c>
      <c r="H23" s="23">
        <v>0</v>
      </c>
      <c r="I23" s="72"/>
      <c r="J23" s="52"/>
    </row>
    <row r="24" spans="1:10" ht="15.75" customHeight="1">
      <c r="A24" s="66"/>
      <c r="B24" s="63"/>
      <c r="C24" s="14" t="s">
        <v>30</v>
      </c>
      <c r="D24" s="23">
        <f t="shared" si="0"/>
        <v>881.2439999999999</v>
      </c>
      <c r="E24" s="13"/>
      <c r="F24" s="23">
        <v>774.8</v>
      </c>
      <c r="G24" s="23">
        <v>106.444</v>
      </c>
      <c r="H24" s="23">
        <v>0</v>
      </c>
      <c r="I24" s="72"/>
      <c r="J24" s="52"/>
    </row>
    <row r="25" spans="1:10" s="12" customFormat="1" ht="26.25" customHeight="1">
      <c r="A25" s="66"/>
      <c r="B25" s="63"/>
      <c r="C25" s="14" t="s">
        <v>31</v>
      </c>
      <c r="D25" s="23">
        <f t="shared" si="0"/>
        <v>3024.4031999999997</v>
      </c>
      <c r="E25" s="13"/>
      <c r="F25" s="23">
        <v>2659.0552</v>
      </c>
      <c r="G25" s="23">
        <v>365.348</v>
      </c>
      <c r="H25" s="23">
        <v>0</v>
      </c>
      <c r="I25" s="72"/>
      <c r="J25" s="53"/>
    </row>
    <row r="26" spans="1:10" s="12" customFormat="1" ht="26.25" customHeight="1">
      <c r="A26" s="66"/>
      <c r="B26" s="63"/>
      <c r="C26" s="14" t="s">
        <v>32</v>
      </c>
      <c r="D26" s="23">
        <f t="shared" si="0"/>
        <v>365.348</v>
      </c>
      <c r="E26" s="13"/>
      <c r="F26" s="23">
        <v>0</v>
      </c>
      <c r="G26" s="23">
        <v>365.348</v>
      </c>
      <c r="H26" s="23">
        <v>0</v>
      </c>
      <c r="I26" s="72"/>
      <c r="J26" s="33"/>
    </row>
    <row r="27" spans="1:10" s="12" customFormat="1" ht="26.25" customHeight="1">
      <c r="A27" s="67"/>
      <c r="B27" s="64"/>
      <c r="C27" s="14" t="s">
        <v>35</v>
      </c>
      <c r="D27" s="23">
        <f t="shared" si="0"/>
        <v>365.348</v>
      </c>
      <c r="E27" s="13"/>
      <c r="F27" s="23">
        <v>0</v>
      </c>
      <c r="G27" s="23">
        <v>365.348</v>
      </c>
      <c r="H27" s="23">
        <v>0</v>
      </c>
      <c r="I27" s="73"/>
      <c r="J27" s="33"/>
    </row>
    <row r="28" spans="1:10" s="12" customFormat="1" ht="43.5" customHeight="1">
      <c r="A28" s="56">
        <v>6</v>
      </c>
      <c r="B28" s="41" t="s">
        <v>18</v>
      </c>
      <c r="C28" s="54" t="s">
        <v>36</v>
      </c>
      <c r="D28" s="45"/>
      <c r="E28" s="45"/>
      <c r="F28" s="43"/>
      <c r="G28" s="45"/>
      <c r="H28" s="43"/>
      <c r="I28" s="48" t="s">
        <v>19</v>
      </c>
      <c r="J28" s="40"/>
    </row>
    <row r="29" spans="1:10" s="12" customFormat="1" ht="14.25" customHeight="1">
      <c r="A29" s="56"/>
      <c r="B29" s="41"/>
      <c r="C29" s="54"/>
      <c r="D29" s="45"/>
      <c r="E29" s="45"/>
      <c r="F29" s="43"/>
      <c r="G29" s="45"/>
      <c r="H29" s="43"/>
      <c r="I29" s="48"/>
      <c r="J29" s="40"/>
    </row>
    <row r="30" spans="1:10" s="12" customFormat="1" ht="90.75" customHeight="1">
      <c r="A30" s="56"/>
      <c r="B30" s="41"/>
      <c r="C30" s="54"/>
      <c r="D30" s="45"/>
      <c r="E30" s="45"/>
      <c r="F30" s="43"/>
      <c r="G30" s="45"/>
      <c r="H30" s="43"/>
      <c r="I30" s="48"/>
      <c r="J30" s="40"/>
    </row>
    <row r="31" spans="1:10" s="15" customFormat="1" ht="87.75" customHeight="1">
      <c r="A31" s="2">
        <v>7</v>
      </c>
      <c r="B31" s="28" t="s">
        <v>20</v>
      </c>
      <c r="C31" s="4" t="s">
        <v>36</v>
      </c>
      <c r="D31" s="7"/>
      <c r="E31" s="7"/>
      <c r="F31" s="7"/>
      <c r="G31" s="7"/>
      <c r="H31" s="7"/>
      <c r="I31" s="31" t="s">
        <v>14</v>
      </c>
      <c r="J31" s="7"/>
    </row>
    <row r="32" spans="1:10" s="12" customFormat="1" ht="27" customHeight="1">
      <c r="A32" s="70"/>
      <c r="B32" s="59" t="s">
        <v>21</v>
      </c>
      <c r="C32" s="4" t="s">
        <v>36</v>
      </c>
      <c r="D32" s="23">
        <f>SUM(E32:H32)</f>
        <v>26856.8206</v>
      </c>
      <c r="E32" s="23"/>
      <c r="F32" s="23">
        <f>SUM(F33:F40)</f>
        <v>9441.1922</v>
      </c>
      <c r="G32" s="23">
        <f>SUM(G33:G40)</f>
        <v>4548.100100000001</v>
      </c>
      <c r="H32" s="23">
        <f>SUM(H33:H40)</f>
        <v>12867.5283</v>
      </c>
      <c r="I32" s="49"/>
      <c r="J32" s="50"/>
    </row>
    <row r="33" spans="1:10" ht="15.75" customHeight="1">
      <c r="A33" s="37"/>
      <c r="B33" s="60" t="s">
        <v>34</v>
      </c>
      <c r="C33" s="14" t="s">
        <v>26</v>
      </c>
      <c r="D33" s="23">
        <f>SUM(E33:H33)</f>
        <v>6851.2604</v>
      </c>
      <c r="E33" s="23"/>
      <c r="F33" s="23">
        <f>F20</f>
        <v>1913.733</v>
      </c>
      <c r="G33" s="23">
        <f>G20</f>
        <v>1530.5274</v>
      </c>
      <c r="H33" s="23">
        <f>H20</f>
        <v>3407</v>
      </c>
      <c r="I33" s="49"/>
      <c r="J33" s="50"/>
    </row>
    <row r="34" spans="1:10" ht="15.75" customHeight="1">
      <c r="A34" s="38"/>
      <c r="B34" s="60"/>
      <c r="C34" s="14" t="s">
        <v>27</v>
      </c>
      <c r="D34" s="23">
        <f>SUM(E34:H34)</f>
        <v>5689.217000000001</v>
      </c>
      <c r="E34" s="23"/>
      <c r="F34" s="23">
        <f>F21</f>
        <v>1754.12</v>
      </c>
      <c r="G34" s="23">
        <f aca="true" t="shared" si="1" ref="F34:H40">G21</f>
        <v>740</v>
      </c>
      <c r="H34" s="23">
        <f t="shared" si="1"/>
        <v>3195.097</v>
      </c>
      <c r="I34" s="49"/>
      <c r="J34" s="50"/>
    </row>
    <row r="35" spans="1:12" ht="15.75" customHeight="1">
      <c r="A35" s="38"/>
      <c r="B35" s="60"/>
      <c r="C35" s="14" t="s">
        <v>28</v>
      </c>
      <c r="D35" s="23">
        <f>SUM(E35:H35)</f>
        <v>9680</v>
      </c>
      <c r="E35" s="23"/>
      <c r="F35" s="23">
        <f t="shared" si="1"/>
        <v>2339.484</v>
      </c>
      <c r="G35" s="23">
        <f t="shared" si="1"/>
        <v>1075.0847</v>
      </c>
      <c r="H35" s="23">
        <f t="shared" si="1"/>
        <v>6265.4313</v>
      </c>
      <c r="I35" s="49"/>
      <c r="J35" s="50"/>
      <c r="L35" s="26"/>
    </row>
    <row r="36" spans="1:10" ht="15.75" customHeight="1">
      <c r="A36" s="38"/>
      <c r="B36" s="60"/>
      <c r="C36" s="14" t="s">
        <v>29</v>
      </c>
      <c r="D36" s="23">
        <f>SUM(E36:H36)</f>
        <v>0</v>
      </c>
      <c r="E36" s="23"/>
      <c r="F36" s="23">
        <f>F23</f>
        <v>0</v>
      </c>
      <c r="G36" s="23">
        <f>G23</f>
        <v>0</v>
      </c>
      <c r="H36" s="23">
        <f>H23</f>
        <v>0</v>
      </c>
      <c r="I36" s="49"/>
      <c r="J36" s="50"/>
    </row>
    <row r="37" spans="1:10" ht="15.75" customHeight="1">
      <c r="A37" s="38"/>
      <c r="B37" s="60"/>
      <c r="C37" s="14" t="s">
        <v>30</v>
      </c>
      <c r="D37" s="23">
        <f>SUM(E37:H37)</f>
        <v>881.2439999999999</v>
      </c>
      <c r="E37" s="23"/>
      <c r="F37" s="23">
        <f t="shared" si="1"/>
        <v>774.8</v>
      </c>
      <c r="G37" s="23">
        <f t="shared" si="1"/>
        <v>106.444</v>
      </c>
      <c r="H37" s="23">
        <f t="shared" si="1"/>
        <v>0</v>
      </c>
      <c r="I37" s="49"/>
      <c r="J37" s="50"/>
    </row>
    <row r="38" spans="1:10" ht="18.75" customHeight="1">
      <c r="A38" s="38"/>
      <c r="B38" s="60"/>
      <c r="C38" s="14" t="s">
        <v>31</v>
      </c>
      <c r="D38" s="23">
        <f>SUM(E38:H38)</f>
        <v>3024.4031999999997</v>
      </c>
      <c r="E38" s="23"/>
      <c r="F38" s="23">
        <f t="shared" si="1"/>
        <v>2659.0552</v>
      </c>
      <c r="G38" s="23">
        <f t="shared" si="1"/>
        <v>365.348</v>
      </c>
      <c r="H38" s="23">
        <f>H25</f>
        <v>0</v>
      </c>
      <c r="I38" s="49"/>
      <c r="J38" s="50"/>
    </row>
    <row r="39" spans="1:10" ht="21" customHeight="1">
      <c r="A39" s="38"/>
      <c r="B39" s="60"/>
      <c r="C39" s="68" t="s">
        <v>32</v>
      </c>
      <c r="D39" s="23">
        <f>SUM(E39:H39)</f>
        <v>365.348</v>
      </c>
      <c r="E39" s="23"/>
      <c r="F39" s="23">
        <f t="shared" si="1"/>
        <v>0</v>
      </c>
      <c r="G39" s="23">
        <f t="shared" si="1"/>
        <v>365.348</v>
      </c>
      <c r="H39" s="23">
        <f>H26</f>
        <v>0</v>
      </c>
      <c r="I39" s="35"/>
      <c r="J39" s="34"/>
    </row>
    <row r="40" spans="1:10" ht="15" customHeight="1">
      <c r="A40" s="39"/>
      <c r="B40" s="61"/>
      <c r="C40" s="69" t="s">
        <v>35</v>
      </c>
      <c r="D40" s="23">
        <f>SUM(E40:H40)</f>
        <v>365.348</v>
      </c>
      <c r="E40" s="23"/>
      <c r="F40" s="23">
        <f t="shared" si="1"/>
        <v>0</v>
      </c>
      <c r="G40" s="23">
        <f t="shared" si="1"/>
        <v>365.348</v>
      </c>
      <c r="H40" s="23">
        <f>H27</f>
        <v>0</v>
      </c>
      <c r="I40" s="35"/>
      <c r="J40" s="34"/>
    </row>
    <row r="41" spans="1:8" ht="18.75">
      <c r="A41" s="11"/>
      <c r="B41" s="11" t="s">
        <v>33</v>
      </c>
      <c r="F41" s="24"/>
      <c r="G41" s="25"/>
      <c r="H41" s="24"/>
    </row>
    <row r="42" spans="6:8" ht="18.75">
      <c r="F42" s="24"/>
      <c r="G42" s="24"/>
      <c r="H42" s="24"/>
    </row>
  </sheetData>
  <sheetProtection/>
  <mergeCells count="34">
    <mergeCell ref="B33:B40"/>
    <mergeCell ref="B20:B27"/>
    <mergeCell ref="A20:A27"/>
    <mergeCell ref="A33:A40"/>
    <mergeCell ref="I20:I27"/>
    <mergeCell ref="C28:C30"/>
    <mergeCell ref="G2:J2"/>
    <mergeCell ref="G1:J1"/>
    <mergeCell ref="A12:J12"/>
    <mergeCell ref="A28:A30"/>
    <mergeCell ref="A4:J4"/>
    <mergeCell ref="A6:A8"/>
    <mergeCell ref="B6:B8"/>
    <mergeCell ref="C6:C8"/>
    <mergeCell ref="I32:I38"/>
    <mergeCell ref="J32:J38"/>
    <mergeCell ref="J20:J25"/>
    <mergeCell ref="D28:D30"/>
    <mergeCell ref="I28:I30"/>
    <mergeCell ref="B28:B30"/>
    <mergeCell ref="H28:H30"/>
    <mergeCell ref="J28:J30"/>
    <mergeCell ref="G28:G30"/>
    <mergeCell ref="I6:I8"/>
    <mergeCell ref="D6:D8"/>
    <mergeCell ref="E6:H6"/>
    <mergeCell ref="J15:J18"/>
    <mergeCell ref="H7:H8"/>
    <mergeCell ref="F28:F30"/>
    <mergeCell ref="A10:J10"/>
    <mergeCell ref="A11:J11"/>
    <mergeCell ref="F7:G7"/>
    <mergeCell ref="E28:E30"/>
    <mergeCell ref="J6:J8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2019-09-26T09:03:31Z</cp:lastPrinted>
  <dcterms:created xsi:type="dcterms:W3CDTF">2013-02-05T10:52:46Z</dcterms:created>
  <dcterms:modified xsi:type="dcterms:W3CDTF">2019-09-26T09:03:55Z</dcterms:modified>
  <cp:category/>
  <cp:version/>
  <cp:contentType/>
  <cp:contentStatus/>
</cp:coreProperties>
</file>