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 на 24,06" sheetId="1" r:id="rId1"/>
  </sheets>
  <definedNames>
    <definedName name="_xlnm.Print_Titles" localSheetId="0">'прил. на 24,06'!$6:$9</definedName>
    <definedName name="_xlnm.Print_Area" localSheetId="0">'прил. на 24,06'!$A$1:$J$37</definedName>
  </definedNames>
  <calcPr fullCalcOnLoad="1"/>
</workbook>
</file>

<file path=xl/sharedStrings.xml><?xml version="1.0" encoding="utf-8"?>
<sst xmlns="http://schemas.openxmlformats.org/spreadsheetml/2006/main" count="48" uniqueCount="42">
  <si>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</si>
  <si>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</si>
  <si>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</si>
  <si>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Управление образования</t>
  </si>
  <si>
    <t>Субсидии, иные межбюджетные трансф-ты</t>
  </si>
  <si>
    <t>МКУ «ГКМХ»</t>
  </si>
  <si>
    <t>1.1 Выравнивание стартовых возможностей детей дошкольного возраста путём повышения их охвата дошкольным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</si>
  <si>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</si>
  <si>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</si>
  <si>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</si>
  <si>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</si>
  <si>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Создание условий, обеспечивающих  равные стартовые возможности для получения детьми дошкольного образования, удовлетворение образовательных запросов населения в дошкольных образовательных учреждениях.                                                       </t>
  </si>
  <si>
    <t>МБОУ "Начальная школа"</t>
  </si>
  <si>
    <t>МБДОУ ЦРР Д/С №5</t>
  </si>
  <si>
    <t>МБДОУ ЦРР Д/С №3</t>
  </si>
  <si>
    <t>МБДОУ ЦРР Д/С №6</t>
  </si>
  <si>
    <t>МБОУ СОШ №1</t>
  </si>
  <si>
    <t>МБОУ СОШ №2</t>
  </si>
  <si>
    <t xml:space="preserve">2016 г. </t>
  </si>
  <si>
    <t>проектн.работы, реконструкция МБОУ Д/С №5</t>
  </si>
  <si>
    <t>4.1. Проектные работы, реконструкция, капитальный ремонт(ремонт), в том числе учреждений:</t>
  </si>
  <si>
    <t>кап.рем., в т.ч.</t>
  </si>
  <si>
    <t>Создание доступной среды для людей с ограниченными возможностями</t>
  </si>
  <si>
    <t>4.1.1. Общеобразовательные учреждения, в т.ч.</t>
  </si>
  <si>
    <t>2014-2016</t>
  </si>
  <si>
    <t>КУМИ</t>
  </si>
  <si>
    <t>2016*</t>
  </si>
  <si>
    <t>*Начало работ планируется в 2016 году с завершением в 2017 году</t>
  </si>
  <si>
    <t>4.1.2. Дошкольные учреждения</t>
  </si>
  <si>
    <t>4.2.Ремонт ограждения территории МБОУ СОШ №1, СОШ №2:</t>
  </si>
  <si>
    <t>4.2.1. Разработка схемы ограждения</t>
  </si>
  <si>
    <t>4.2.2. Составление схемы ограждения</t>
  </si>
  <si>
    <t>4.2.3.Уточнение границ земельных участков</t>
  </si>
  <si>
    <t>4.2.4.Проведение работ по ремонту ограждений:</t>
  </si>
  <si>
    <t>Субвенции</t>
  </si>
  <si>
    <t>В тос числе:</t>
  </si>
  <si>
    <t>Собственных доходов:</t>
  </si>
  <si>
    <t>Другие собственные  доходы</t>
  </si>
  <si>
    <t>Пункты 1.1., 4.1. изложить в следующей редакции:</t>
  </si>
  <si>
    <t xml:space="preserve">       Раздел 7. Перечень  мероприятий</t>
  </si>
  <si>
    <t>Внебюджетные фонды</t>
  </si>
  <si>
    <t>Приложение № 1  к постановлению администрации ЗАТО г.Радужный от 10.07.2014 № 824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</si>
</sst>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sz val="16"/>
      <name val="Arial Cyr"/>
      <family val="0"/>
    </font>
    <font>
      <i/>
      <sz val="1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6" fillId="0" borderId="0" xfId="0" applyFont="1" applyAlignment="1">
      <alignment/>
    </xf>
    <xf numFmtId="169" fontId="26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26" fillId="0" borderId="0" xfId="0" applyNumberFormat="1" applyFont="1" applyAlignment="1">
      <alignment horizontal="right"/>
    </xf>
    <xf numFmtId="170" fontId="27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/>
    </xf>
    <xf numFmtId="169" fontId="27" fillId="0" borderId="0" xfId="0" applyNumberFormat="1" applyFont="1" applyAlignment="1">
      <alignment horizontal="center"/>
    </xf>
    <xf numFmtId="171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vertical="top" wrapText="1"/>
    </xf>
    <xf numFmtId="0" fontId="29" fillId="24" borderId="15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vertical="top" wrapText="1"/>
    </xf>
    <xf numFmtId="0" fontId="31" fillId="24" borderId="14" xfId="0" applyFont="1" applyFill="1" applyBorder="1" applyAlignment="1">
      <alignment/>
    </xf>
    <xf numFmtId="0" fontId="29" fillId="0" borderId="13" xfId="0" applyFont="1" applyBorder="1" applyAlignment="1">
      <alignment vertical="center" wrapText="1"/>
    </xf>
    <xf numFmtId="171" fontId="30" fillId="24" borderId="16" xfId="0" applyNumberFormat="1" applyFont="1" applyFill="1" applyBorder="1" applyAlignment="1">
      <alignment horizontal="center" vertical="top" wrapText="1"/>
    </xf>
    <xf numFmtId="169" fontId="29" fillId="0" borderId="17" xfId="0" applyNumberFormat="1" applyFont="1" applyBorder="1" applyAlignment="1">
      <alignment vertical="top" wrapText="1"/>
    </xf>
    <xf numFmtId="169" fontId="29" fillId="0" borderId="15" xfId="0" applyNumberFormat="1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30" fillId="0" borderId="15" xfId="0" applyFont="1" applyBorder="1" applyAlignment="1">
      <alignment horizontal="center" vertical="top" wrapText="1"/>
    </xf>
    <xf numFmtId="169" fontId="30" fillId="24" borderId="16" xfId="0" applyNumberFormat="1" applyFont="1" applyFill="1" applyBorder="1" applyAlignment="1">
      <alignment horizontal="center" vertical="top" wrapText="1"/>
    </xf>
    <xf numFmtId="169" fontId="29" fillId="0" borderId="18" xfId="0" applyNumberFormat="1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171" fontId="30" fillId="24" borderId="18" xfId="0" applyNumberFormat="1" applyFont="1" applyFill="1" applyBorder="1" applyAlignment="1">
      <alignment horizontal="center" vertical="top" wrapText="1"/>
    </xf>
    <xf numFmtId="170" fontId="29" fillId="24" borderId="10" xfId="0" applyNumberFormat="1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171" fontId="30" fillId="0" borderId="10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69" fontId="30" fillId="24" borderId="18" xfId="0" applyNumberFormat="1" applyFont="1" applyFill="1" applyBorder="1" applyAlignment="1">
      <alignment horizontal="center" vertical="top" wrapText="1"/>
    </xf>
    <xf numFmtId="170" fontId="29" fillId="24" borderId="15" xfId="0" applyNumberFormat="1" applyFont="1" applyFill="1" applyBorder="1" applyAlignment="1">
      <alignment horizontal="center" vertical="top" wrapText="1"/>
    </xf>
    <xf numFmtId="169" fontId="30" fillId="0" borderId="10" xfId="0" applyNumberFormat="1" applyFont="1" applyBorder="1" applyAlignment="1">
      <alignment horizontal="center" vertical="top" wrapText="1"/>
    </xf>
    <xf numFmtId="0" fontId="29" fillId="0" borderId="15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top" wrapText="1"/>
    </xf>
    <xf numFmtId="169" fontId="30" fillId="24" borderId="19" xfId="0" applyNumberFormat="1" applyFont="1" applyFill="1" applyBorder="1" applyAlignment="1">
      <alignment horizontal="center" vertical="top" wrapText="1"/>
    </xf>
    <xf numFmtId="169" fontId="30" fillId="0" borderId="19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vertical="top" wrapText="1"/>
    </xf>
    <xf numFmtId="170" fontId="29" fillId="24" borderId="12" xfId="0" applyNumberFormat="1" applyFont="1" applyFill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169" fontId="30" fillId="24" borderId="10" xfId="0" applyNumberFormat="1" applyFont="1" applyFill="1" applyBorder="1" applyAlignment="1">
      <alignment horizontal="center" vertical="top" wrapText="1"/>
    </xf>
    <xf numFmtId="170" fontId="29" fillId="24" borderId="19" xfId="0" applyNumberFormat="1" applyFont="1" applyFill="1" applyBorder="1" applyAlignment="1">
      <alignment horizontal="center" vertical="top" wrapText="1"/>
    </xf>
    <xf numFmtId="169" fontId="30" fillId="24" borderId="15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29" fillId="24" borderId="13" xfId="0" applyFont="1" applyFill="1" applyBorder="1" applyAlignment="1">
      <alignment horizontal="left" vertical="top" wrapText="1"/>
    </xf>
    <xf numFmtId="0" fontId="29" fillId="24" borderId="14" xfId="0" applyFont="1" applyFill="1" applyBorder="1" applyAlignment="1">
      <alignment horizontal="left" vertical="top" wrapText="1"/>
    </xf>
    <xf numFmtId="0" fontId="29" fillId="24" borderId="15" xfId="0" applyFont="1" applyFill="1" applyBorder="1" applyAlignment="1">
      <alignment horizontal="left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9" fillId="24" borderId="13" xfId="0" applyFont="1" applyFill="1" applyBorder="1" applyAlignment="1">
      <alignment horizontal="center" vertical="top" wrapText="1"/>
    </xf>
    <xf numFmtId="0" fontId="29" fillId="24" borderId="14" xfId="0" applyFont="1" applyFill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15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30" fillId="24" borderId="12" xfId="0" applyFont="1" applyFill="1" applyBorder="1" applyAlignment="1">
      <alignment vertical="top" wrapText="1"/>
    </xf>
    <xf numFmtId="0" fontId="30" fillId="24" borderId="19" xfId="0" applyFont="1" applyFill="1" applyBorder="1" applyAlignment="1">
      <alignment vertical="top" wrapText="1"/>
    </xf>
    <xf numFmtId="0" fontId="30" fillId="24" borderId="11" xfId="0" applyFont="1" applyFill="1" applyBorder="1" applyAlignment="1">
      <alignment vertical="top" wrapText="1"/>
    </xf>
    <xf numFmtId="0" fontId="26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workbookViewId="0" topLeftCell="C1">
      <selection activeCell="F8" sqref="F8"/>
    </sheetView>
  </sheetViews>
  <sheetFormatPr defaultColWidth="9.00390625" defaultRowHeight="12.75"/>
  <cols>
    <col min="1" max="1" width="36.25390625" style="0" customWidth="1"/>
    <col min="2" max="2" width="20.25390625" style="0" customWidth="1"/>
    <col min="3" max="3" width="27.625" style="0" customWidth="1"/>
    <col min="4" max="4" width="31.00390625" style="0" customWidth="1"/>
    <col min="5" max="5" width="20.25390625" style="0" customWidth="1"/>
    <col min="6" max="6" width="19.625" style="0" customWidth="1"/>
    <col min="7" max="7" width="31.125" style="0" customWidth="1"/>
    <col min="8" max="8" width="34.375" style="0" customWidth="1"/>
    <col min="9" max="9" width="46.875" style="0" customWidth="1"/>
    <col min="10" max="10" width="64.25390625" style="0" customWidth="1"/>
  </cols>
  <sheetData>
    <row r="1" spans="7:16" ht="20.25">
      <c r="G1" s="19" t="s">
        <v>41</v>
      </c>
      <c r="H1" s="19"/>
      <c r="I1" s="19"/>
      <c r="J1" s="19"/>
      <c r="K1" s="19"/>
      <c r="L1" s="19"/>
      <c r="M1" s="19"/>
      <c r="N1" s="19"/>
      <c r="O1" s="19"/>
      <c r="P1" s="19"/>
    </row>
    <row r="2" spans="9:10" ht="24" customHeight="1">
      <c r="I2" s="3"/>
      <c r="J2" s="4"/>
    </row>
    <row r="3" spans="1:10" ht="33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</row>
    <row r="4" ht="19.5" customHeight="1">
      <c r="J4" s="1"/>
    </row>
    <row r="5" ht="13.5" thickBot="1"/>
    <row r="6" spans="1:10" ht="28.5" customHeight="1" thickBot="1">
      <c r="A6" s="88" t="s">
        <v>9</v>
      </c>
      <c r="B6" s="88"/>
      <c r="C6" s="88" t="s">
        <v>10</v>
      </c>
      <c r="D6" s="85" t="s">
        <v>0</v>
      </c>
      <c r="E6" s="96" t="s">
        <v>35</v>
      </c>
      <c r="F6" s="100"/>
      <c r="G6" s="100"/>
      <c r="H6" s="97"/>
      <c r="I6" s="85" t="s">
        <v>1</v>
      </c>
      <c r="J6" s="85" t="s">
        <v>2</v>
      </c>
    </row>
    <row r="7" spans="1:10" ht="28.5" customHeight="1" thickBot="1">
      <c r="A7" s="89"/>
      <c r="B7" s="89"/>
      <c r="C7" s="89"/>
      <c r="D7" s="87"/>
      <c r="E7" s="85" t="s">
        <v>34</v>
      </c>
      <c r="F7" s="96" t="s">
        <v>36</v>
      </c>
      <c r="G7" s="97"/>
      <c r="H7" s="98" t="s">
        <v>40</v>
      </c>
      <c r="I7" s="87"/>
      <c r="J7" s="87"/>
    </row>
    <row r="8" spans="1:10" ht="172.5" customHeight="1" thickBot="1">
      <c r="A8" s="90"/>
      <c r="B8" s="90"/>
      <c r="C8" s="90"/>
      <c r="D8" s="86"/>
      <c r="E8" s="86"/>
      <c r="F8" s="65" t="s">
        <v>4</v>
      </c>
      <c r="G8" s="66" t="s">
        <v>37</v>
      </c>
      <c r="H8" s="99"/>
      <c r="I8" s="86"/>
      <c r="J8" s="86"/>
    </row>
    <row r="9" spans="1:10" ht="20.25" thickBo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2">
        <v>7</v>
      </c>
      <c r="H9" s="20">
        <v>8</v>
      </c>
      <c r="I9" s="21">
        <v>9</v>
      </c>
      <c r="J9" s="21">
        <v>10</v>
      </c>
    </row>
    <row r="10" spans="1:10" ht="12.75" customHeight="1">
      <c r="A10" s="101" t="s">
        <v>38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3.5" customHeight="1" thickBot="1">
      <c r="A11" s="104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ht="18" customHeight="1" thickBot="1">
      <c r="A12" s="72" t="s">
        <v>6</v>
      </c>
      <c r="B12" s="75"/>
      <c r="C12" s="75" t="s">
        <v>7</v>
      </c>
      <c r="D12" s="82">
        <f>G12+G13+G14+G15</f>
        <v>485.115</v>
      </c>
      <c r="E12" s="75"/>
      <c r="F12" s="75"/>
      <c r="G12" s="23">
        <f>20+774.015-11.1-191.8-186</f>
        <v>405.115</v>
      </c>
      <c r="H12" s="79"/>
      <c r="I12" s="24" t="s">
        <v>14</v>
      </c>
      <c r="J12" s="79" t="s">
        <v>11</v>
      </c>
    </row>
    <row r="13" spans="1:10" ht="18" customHeight="1" thickBot="1">
      <c r="A13" s="73"/>
      <c r="B13" s="76"/>
      <c r="C13" s="76"/>
      <c r="D13" s="83"/>
      <c r="E13" s="76"/>
      <c r="F13" s="76"/>
      <c r="G13" s="25">
        <v>50</v>
      </c>
      <c r="H13" s="80"/>
      <c r="I13" s="24" t="s">
        <v>13</v>
      </c>
      <c r="J13" s="80"/>
    </row>
    <row r="14" spans="1:10" ht="17.25" customHeight="1" thickBot="1">
      <c r="A14" s="73"/>
      <c r="B14" s="76"/>
      <c r="C14" s="76"/>
      <c r="D14" s="83"/>
      <c r="E14" s="76"/>
      <c r="F14" s="76"/>
      <c r="G14" s="25">
        <v>20</v>
      </c>
      <c r="H14" s="80"/>
      <c r="I14" s="27" t="s">
        <v>15</v>
      </c>
      <c r="J14" s="80"/>
    </row>
    <row r="15" spans="1:10" ht="21.75" customHeight="1" thickBot="1">
      <c r="A15" s="73"/>
      <c r="B15" s="76"/>
      <c r="C15" s="77"/>
      <c r="D15" s="84"/>
      <c r="E15" s="76"/>
      <c r="F15" s="76"/>
      <c r="G15" s="28">
        <v>10</v>
      </c>
      <c r="H15" s="81"/>
      <c r="I15" s="29" t="s">
        <v>12</v>
      </c>
      <c r="J15" s="80"/>
    </row>
    <row r="16" spans="1:10" ht="21" customHeight="1" thickBot="1">
      <c r="A16" s="73"/>
      <c r="B16" s="76"/>
      <c r="C16" s="75" t="s">
        <v>8</v>
      </c>
      <c r="D16" s="82">
        <f>G16+G17+G18+G19</f>
        <v>862.915</v>
      </c>
      <c r="E16" s="76"/>
      <c r="F16" s="76"/>
      <c r="G16" s="25">
        <v>782.915</v>
      </c>
      <c r="H16" s="30"/>
      <c r="I16" s="79" t="s">
        <v>3</v>
      </c>
      <c r="J16" s="80"/>
    </row>
    <row r="17" spans="1:10" ht="17.25" customHeight="1" thickBot="1">
      <c r="A17" s="73"/>
      <c r="B17" s="76"/>
      <c r="C17" s="76"/>
      <c r="D17" s="83"/>
      <c r="E17" s="76"/>
      <c r="F17" s="76"/>
      <c r="G17" s="26">
        <v>50</v>
      </c>
      <c r="H17" s="30"/>
      <c r="I17" s="80"/>
      <c r="J17" s="80"/>
    </row>
    <row r="18" spans="1:10" ht="18" customHeight="1" thickBot="1">
      <c r="A18" s="73"/>
      <c r="B18" s="76"/>
      <c r="C18" s="76"/>
      <c r="D18" s="83"/>
      <c r="E18" s="76"/>
      <c r="F18" s="76"/>
      <c r="G18" s="25">
        <v>20</v>
      </c>
      <c r="H18" s="30"/>
      <c r="I18" s="80"/>
      <c r="J18" s="80"/>
    </row>
    <row r="19" spans="1:10" ht="18" customHeight="1" thickBot="1">
      <c r="A19" s="73"/>
      <c r="B19" s="76"/>
      <c r="C19" s="77"/>
      <c r="D19" s="84"/>
      <c r="E19" s="76"/>
      <c r="F19" s="76"/>
      <c r="G19" s="25">
        <v>10</v>
      </c>
      <c r="H19" s="30"/>
      <c r="I19" s="81"/>
      <c r="J19" s="80"/>
    </row>
    <row r="20" spans="1:10" ht="18.75" customHeight="1" thickBot="1">
      <c r="A20" s="73"/>
      <c r="B20" s="76"/>
      <c r="C20" s="75" t="s">
        <v>18</v>
      </c>
      <c r="D20" s="75">
        <f>G20+G21+G22+G23</f>
        <v>862.915</v>
      </c>
      <c r="E20" s="76"/>
      <c r="F20" s="76"/>
      <c r="G20" s="25">
        <v>782.915</v>
      </c>
      <c r="H20" s="30"/>
      <c r="I20" s="79" t="s">
        <v>3</v>
      </c>
      <c r="J20" s="80"/>
    </row>
    <row r="21" spans="1:10" ht="16.5" customHeight="1" thickBot="1">
      <c r="A21" s="73"/>
      <c r="B21" s="76"/>
      <c r="C21" s="76"/>
      <c r="D21" s="76"/>
      <c r="E21" s="76"/>
      <c r="F21" s="76"/>
      <c r="G21" s="26">
        <v>50</v>
      </c>
      <c r="H21" s="30"/>
      <c r="I21" s="80"/>
      <c r="J21" s="80"/>
    </row>
    <row r="22" spans="1:10" ht="18" customHeight="1" thickBot="1">
      <c r="A22" s="73"/>
      <c r="B22" s="76"/>
      <c r="C22" s="76"/>
      <c r="D22" s="76"/>
      <c r="E22" s="76"/>
      <c r="F22" s="76"/>
      <c r="G22" s="25">
        <v>20</v>
      </c>
      <c r="H22" s="30"/>
      <c r="I22" s="80"/>
      <c r="J22" s="80"/>
    </row>
    <row r="23" spans="1:10" ht="16.5" customHeight="1" thickBot="1">
      <c r="A23" s="74"/>
      <c r="B23" s="77"/>
      <c r="C23" s="77"/>
      <c r="D23" s="77"/>
      <c r="E23" s="77"/>
      <c r="F23" s="77"/>
      <c r="G23" s="25">
        <v>10</v>
      </c>
      <c r="H23" s="30"/>
      <c r="I23" s="81"/>
      <c r="J23" s="81"/>
    </row>
    <row r="24" spans="1:10" ht="20.25" thickBot="1">
      <c r="A24" s="91">
        <v>0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30.75" customHeight="1" thickBot="1">
      <c r="A25" s="67" t="s">
        <v>20</v>
      </c>
      <c r="B25" s="31" t="s">
        <v>21</v>
      </c>
      <c r="C25" s="70">
        <v>2014</v>
      </c>
      <c r="D25" s="32">
        <f aca="true" t="shared" si="0" ref="D25:D30">G25</f>
        <v>6590.6211</v>
      </c>
      <c r="E25" s="33"/>
      <c r="F25" s="34"/>
      <c r="G25" s="32">
        <f>G27+G29</f>
        <v>6590.6211</v>
      </c>
      <c r="H25" s="35"/>
      <c r="I25" s="67" t="s">
        <v>5</v>
      </c>
      <c r="J25" s="36"/>
    </row>
    <row r="26" spans="1:10" ht="60.75" customHeight="1" thickBot="1">
      <c r="A26" s="68"/>
      <c r="B26" s="38" t="s">
        <v>19</v>
      </c>
      <c r="C26" s="71"/>
      <c r="D26" s="40">
        <f t="shared" si="0"/>
        <v>89</v>
      </c>
      <c r="E26" s="41"/>
      <c r="F26" s="34"/>
      <c r="G26" s="40">
        <v>89</v>
      </c>
      <c r="H26" s="35"/>
      <c r="I26" s="69"/>
      <c r="J26" s="36"/>
    </row>
    <row r="27" spans="1:10" ht="39.75" customHeight="1" thickBot="1">
      <c r="A27" s="42" t="s">
        <v>23</v>
      </c>
      <c r="B27" s="43"/>
      <c r="C27" s="70">
        <v>2014</v>
      </c>
      <c r="D27" s="44">
        <f t="shared" si="0"/>
        <v>2902.5621</v>
      </c>
      <c r="E27" s="45"/>
      <c r="F27" s="46"/>
      <c r="G27" s="47">
        <v>2902.5621</v>
      </c>
      <c r="H27" s="48"/>
      <c r="I27" s="69"/>
      <c r="J27" s="36"/>
    </row>
    <row r="28" spans="1:10" ht="59.25" customHeight="1" thickBot="1">
      <c r="A28" s="49" t="s">
        <v>22</v>
      </c>
      <c r="B28" s="50" t="s">
        <v>17</v>
      </c>
      <c r="C28" s="95"/>
      <c r="D28" s="51">
        <f t="shared" si="0"/>
        <v>926</v>
      </c>
      <c r="E28" s="52"/>
      <c r="F28" s="46"/>
      <c r="G28" s="53">
        <f>740+186</f>
        <v>926</v>
      </c>
      <c r="H28" s="48"/>
      <c r="I28" s="69"/>
      <c r="J28" s="36"/>
    </row>
    <row r="29" spans="1:10" ht="27.75" customHeight="1" thickBot="1">
      <c r="A29" s="67" t="s">
        <v>28</v>
      </c>
      <c r="B29" s="54" t="s">
        <v>21</v>
      </c>
      <c r="C29" s="95"/>
      <c r="D29" s="44">
        <f t="shared" si="0"/>
        <v>3688.059</v>
      </c>
      <c r="E29" s="52"/>
      <c r="F29" s="46"/>
      <c r="G29" s="47">
        <v>3688.059</v>
      </c>
      <c r="H29" s="48"/>
      <c r="I29" s="69"/>
      <c r="J29" s="36"/>
    </row>
    <row r="30" spans="1:10" ht="57.75" customHeight="1" thickBot="1">
      <c r="A30" s="68"/>
      <c r="B30" s="38" t="s">
        <v>19</v>
      </c>
      <c r="C30" s="71"/>
      <c r="D30" s="51">
        <f t="shared" si="0"/>
        <v>89</v>
      </c>
      <c r="E30" s="45"/>
      <c r="F30" s="46"/>
      <c r="G30" s="53">
        <v>89</v>
      </c>
      <c r="H30" s="48"/>
      <c r="I30" s="68"/>
      <c r="J30" s="36"/>
    </row>
    <row r="31" spans="1:10" ht="57.75" customHeight="1" thickBot="1">
      <c r="A31" s="55" t="s">
        <v>29</v>
      </c>
      <c r="B31" s="56"/>
      <c r="C31" s="20"/>
      <c r="D31" s="57"/>
      <c r="E31" s="45"/>
      <c r="F31" s="25"/>
      <c r="G31" s="58"/>
      <c r="H31" s="38"/>
      <c r="I31" s="42"/>
      <c r="J31" s="59"/>
    </row>
    <row r="32" spans="1:10" ht="57.75" customHeight="1" thickBot="1">
      <c r="A32" s="55" t="s">
        <v>30</v>
      </c>
      <c r="B32" s="56"/>
      <c r="C32" s="39"/>
      <c r="D32" s="51"/>
      <c r="E32" s="45"/>
      <c r="F32" s="28"/>
      <c r="G32" s="58"/>
      <c r="H32" s="38"/>
      <c r="I32" s="67" t="s">
        <v>5</v>
      </c>
      <c r="J32" s="36"/>
    </row>
    <row r="33" spans="1:10" ht="57.75" customHeight="1" thickBot="1">
      <c r="A33" s="55" t="s">
        <v>31</v>
      </c>
      <c r="B33" s="56"/>
      <c r="C33" s="39"/>
      <c r="D33" s="51"/>
      <c r="E33" s="45"/>
      <c r="F33" s="28"/>
      <c r="G33" s="58"/>
      <c r="H33" s="38"/>
      <c r="I33" s="68"/>
      <c r="J33" s="36"/>
    </row>
    <row r="34" spans="1:10" ht="57.75" customHeight="1" thickBot="1">
      <c r="A34" s="55" t="s">
        <v>32</v>
      </c>
      <c r="B34" s="56"/>
      <c r="C34" s="39" t="s">
        <v>24</v>
      </c>
      <c r="D34" s="51"/>
      <c r="E34" s="60"/>
      <c r="F34" s="25"/>
      <c r="G34" s="58"/>
      <c r="H34" s="38"/>
      <c r="I34" s="37" t="s">
        <v>25</v>
      </c>
      <c r="J34" s="36"/>
    </row>
    <row r="35" spans="1:10" ht="57.75" customHeight="1" thickBot="1">
      <c r="A35" s="67" t="s">
        <v>33</v>
      </c>
      <c r="B35" s="42" t="s">
        <v>16</v>
      </c>
      <c r="C35" s="61">
        <v>2016</v>
      </c>
      <c r="D35" s="62"/>
      <c r="E35" s="63"/>
      <c r="F35" s="28"/>
      <c r="G35" s="58">
        <v>1800</v>
      </c>
      <c r="H35" s="38"/>
      <c r="I35" s="67" t="s">
        <v>5</v>
      </c>
      <c r="J35" s="36"/>
    </row>
    <row r="36" spans="1:10" ht="57.75" customHeight="1" thickBot="1">
      <c r="A36" s="68"/>
      <c r="B36" s="42" t="s">
        <v>17</v>
      </c>
      <c r="C36" s="61" t="s">
        <v>26</v>
      </c>
      <c r="D36" s="64"/>
      <c r="E36" s="63"/>
      <c r="F36" s="28"/>
      <c r="G36" s="58">
        <v>2400</v>
      </c>
      <c r="H36" s="38"/>
      <c r="I36" s="68"/>
      <c r="J36" s="36" t="s">
        <v>27</v>
      </c>
    </row>
    <row r="37" spans="1:10" ht="57.75" customHeight="1" thickBot="1">
      <c r="A37" s="55"/>
      <c r="B37" s="38"/>
      <c r="C37" s="61"/>
      <c r="D37" s="64"/>
      <c r="E37" s="63"/>
      <c r="F37" s="28"/>
      <c r="G37" s="58"/>
      <c r="H37" s="38"/>
      <c r="I37" s="37"/>
      <c r="J37" s="36"/>
    </row>
    <row r="41" spans="1:5" ht="23.25">
      <c r="A41" s="7"/>
      <c r="B41" s="94"/>
      <c r="C41" s="94"/>
      <c r="D41" s="94"/>
      <c r="E41" s="6"/>
    </row>
    <row r="42" spans="1:6" ht="23.25">
      <c r="A42" s="7"/>
      <c r="B42" s="8"/>
      <c r="C42" s="7"/>
      <c r="D42" s="11"/>
      <c r="E42" s="12"/>
      <c r="F42" s="2"/>
    </row>
    <row r="43" spans="1:8" ht="25.5" customHeight="1">
      <c r="A43" s="7"/>
      <c r="B43" s="8"/>
      <c r="C43" s="8"/>
      <c r="D43" s="13"/>
      <c r="E43" s="16"/>
      <c r="F43" s="6"/>
      <c r="H43" s="6"/>
    </row>
    <row r="44" spans="1:7" ht="25.5" customHeight="1">
      <c r="A44" s="7"/>
      <c r="B44" s="8"/>
      <c r="C44" s="8"/>
      <c r="D44" s="14"/>
      <c r="E44" s="15"/>
      <c r="G44" s="18"/>
    </row>
    <row r="45" spans="1:5" ht="28.5" customHeight="1">
      <c r="A45" s="7"/>
      <c r="B45" s="8"/>
      <c r="C45" s="8"/>
      <c r="D45" s="14"/>
      <c r="E45" s="15"/>
    </row>
    <row r="46" spans="1:7" ht="24.75" customHeight="1">
      <c r="A46" s="7"/>
      <c r="B46" s="8"/>
      <c r="C46" s="8"/>
      <c r="D46" s="7"/>
      <c r="E46" s="15"/>
      <c r="F46" s="2"/>
      <c r="G46" s="10"/>
    </row>
    <row r="47" spans="1:5" ht="27.75" customHeight="1">
      <c r="A47" s="7"/>
      <c r="B47" s="8"/>
      <c r="C47" s="8"/>
      <c r="D47" s="7"/>
      <c r="E47" s="15"/>
    </row>
    <row r="48" spans="1:5" ht="27.75" customHeight="1">
      <c r="A48" s="7"/>
      <c r="B48" s="8"/>
      <c r="C48" s="8"/>
      <c r="D48" s="7"/>
      <c r="E48" s="15"/>
    </row>
    <row r="49" spans="1:5" ht="27" customHeight="1">
      <c r="A49" s="7"/>
      <c r="B49" s="9"/>
      <c r="C49" s="8"/>
      <c r="D49" s="7"/>
      <c r="E49" s="15"/>
    </row>
    <row r="50" spans="1:6" ht="23.25">
      <c r="A50" s="7"/>
      <c r="B50" s="9"/>
      <c r="C50" s="8"/>
      <c r="D50" s="7"/>
      <c r="E50" s="17"/>
      <c r="F50" s="2"/>
    </row>
    <row r="51" spans="1:4" ht="18" customHeight="1">
      <c r="A51" s="7"/>
      <c r="B51" s="7"/>
      <c r="C51" s="9"/>
      <c r="D51" s="7"/>
    </row>
    <row r="54" ht="12.75">
      <c r="C54" s="5"/>
    </row>
  </sheetData>
  <sheetProtection/>
  <mergeCells count="36">
    <mergeCell ref="C27:C30"/>
    <mergeCell ref="F7:G7"/>
    <mergeCell ref="H7:H8"/>
    <mergeCell ref="I6:I8"/>
    <mergeCell ref="E6:H6"/>
    <mergeCell ref="A10:J11"/>
    <mergeCell ref="B6:B8"/>
    <mergeCell ref="B41:D41"/>
    <mergeCell ref="A25:A26"/>
    <mergeCell ref="I25:I30"/>
    <mergeCell ref="C25:C26"/>
    <mergeCell ref="A35:A36"/>
    <mergeCell ref="I35:I36"/>
    <mergeCell ref="I32:I33"/>
    <mergeCell ref="A29:A30"/>
    <mergeCell ref="D6:D8"/>
    <mergeCell ref="A6:A8"/>
    <mergeCell ref="C6:C8"/>
    <mergeCell ref="A24:J24"/>
    <mergeCell ref="D20:D23"/>
    <mergeCell ref="B12:B23"/>
    <mergeCell ref="I16:I19"/>
    <mergeCell ref="D16:D19"/>
    <mergeCell ref="C20:C23"/>
    <mergeCell ref="H12:H15"/>
    <mergeCell ref="C16:C19"/>
    <mergeCell ref="A12:A23"/>
    <mergeCell ref="C12:C15"/>
    <mergeCell ref="A3:J3"/>
    <mergeCell ref="J12:J23"/>
    <mergeCell ref="D12:D15"/>
    <mergeCell ref="I20:I23"/>
    <mergeCell ref="E12:E23"/>
    <mergeCell ref="F12:F23"/>
    <mergeCell ref="E7:E8"/>
    <mergeCell ref="J6:J8"/>
  </mergeCells>
  <printOptions/>
  <pageMargins left="0.3937007874015748" right="0.46" top="0.35" bottom="0.16" header="0.16" footer="0.1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2014-06-25T10:55:18Z</cp:lastPrinted>
  <dcterms:created xsi:type="dcterms:W3CDTF">2010-09-22T11:49:59Z</dcterms:created>
  <dcterms:modified xsi:type="dcterms:W3CDTF">2014-07-11T07:05:37Z</dcterms:modified>
  <cp:category/>
  <cp:version/>
  <cp:contentType/>
  <cp:contentStatus/>
</cp:coreProperties>
</file>