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8445" activeTab="0"/>
  </bookViews>
  <sheets>
    <sheet name="Ресурсное обеспеч. программ" sheetId="1" r:id="rId1"/>
  </sheets>
  <definedNames>
    <definedName name="_xlnm.Print_Area" localSheetId="0">'Ресурсное обеспеч. программ'!$A$1:$I$21</definedName>
  </definedNames>
  <calcPr fullCalcOnLoad="1"/>
</workbook>
</file>

<file path=xl/sharedStrings.xml><?xml version="1.0" encoding="utf-8"?>
<sst xmlns="http://schemas.openxmlformats.org/spreadsheetml/2006/main" count="68" uniqueCount="26">
  <si>
    <t>№ п/п</t>
  </si>
  <si>
    <t>-</t>
  </si>
  <si>
    <t>КУМИ ЗАТО г.Радужный</t>
  </si>
  <si>
    <t>Наименование программы</t>
  </si>
  <si>
    <t>В том числе:</t>
  </si>
  <si>
    <t>Внебюджетные средства</t>
  </si>
  <si>
    <t>Субвенции</t>
  </si>
  <si>
    <t>Другие собственные доходы</t>
  </si>
  <si>
    <t>Срок исполнения</t>
  </si>
  <si>
    <t>3. Ресурсное обеспечение муниципальной программы</t>
  </si>
  <si>
    <t>Объем финансирования</t>
  </si>
  <si>
    <t>Исполнители, соисполнители,</t>
  </si>
  <si>
    <t>ответственные за реализацию программы</t>
  </si>
  <si>
    <t>Собственных доходов</t>
  </si>
  <si>
    <t>Субсидии, иные межбюджетные трансферты</t>
  </si>
  <si>
    <t xml:space="preserve"> МКУ «ГКМХ» ЗАТО г.Радужный</t>
  </si>
  <si>
    <t>Итого по программе:</t>
  </si>
  <si>
    <t>«Землеустройство и землепользование на территории ЗАТО г.Радужный Владимирской области»</t>
  </si>
  <si>
    <t>Итого по подпрограмме:</t>
  </si>
  <si>
    <t>Администрация ЗАТО г.Радужный</t>
  </si>
  <si>
    <t xml:space="preserve"> МКУ «ГКМХ» ЗАТО г.Радужный                                                                               Администрация                ЗАТО г.Радужный</t>
  </si>
  <si>
    <t>Приложение №1</t>
  </si>
  <si>
    <t>Программа «Землеустройство, землепользование, оценка недвижимости, признание прав и регулирование отношений по муниципальной собственности  ЗАТО г.Радужный Владимирской области»</t>
  </si>
  <si>
    <t>«Оценка недвижимости, признание прав и регулирование отношений по муниципальной собственности ЗАТО г.Радужный Владимирской области»</t>
  </si>
  <si>
    <t>2017-2019</t>
  </si>
  <si>
    <t>к постановлению администрации ЗАТО г.Радужный Владимирской области
от 25.09.2017 года № 1443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</si>
</sst>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0"/>
    <numFmt numFmtId="170" formatCode="0.000"/>
    <numFmt numFmtId="171" formatCode="#,##0.00000"/>
    <numFmt numFmtId="172" formatCode="0.0"/>
    <numFmt numFmtId="173" formatCode="[$-FC19]d\ mmmm\ yyyy\ &quot;г.&quot;"/>
    <numFmt numFmtId="174" formatCode="_-* #,##0.000_р_._-;\-* #,##0.000_р_._-;_-* &quot;-&quot;??_р_._-;_-@_-"/>
    <numFmt numFmtId="175" formatCode="_-* #,##0.0000_р_._-;\-* #,##0.0000_р_._-;_-* &quot;-&quot;??_р_._-;_-@_-"/>
    <numFmt numFmtId="176" formatCode="_-* #,##0.00000_р_._-;\-* #,##0.00000_р_._-;_-* &quot;-&quot;??_р_._-;_-@_-"/>
    <numFmt numFmtId="177" formatCode="0.000000"/>
    <numFmt numFmtId="178" formatCode="0.0000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6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top" wrapText="1"/>
    </xf>
    <xf numFmtId="0" fontId="0" fillId="0" borderId="11" xfId="0" applyBorder="1" applyAlignment="1">
      <alignment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0" fontId="25" fillId="0" borderId="12" xfId="0" applyFont="1" applyBorder="1" applyAlignment="1">
      <alignment horizontal="center" vertical="top" wrapText="1"/>
    </xf>
    <xf numFmtId="0" fontId="7" fillId="0" borderId="12" xfId="0" applyFont="1" applyBorder="1" applyAlignment="1">
      <alignment vertical="top" wrapText="1"/>
    </xf>
    <xf numFmtId="0" fontId="5" fillId="0" borderId="15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5" fillId="0" borderId="15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178" fontId="7" fillId="0" borderId="12" xfId="0" applyNumberFormat="1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4" fontId="5" fillId="0" borderId="12" xfId="0" applyNumberFormat="1" applyFont="1" applyBorder="1" applyAlignment="1">
      <alignment horizontal="center" vertical="top" wrapText="1"/>
    </xf>
    <xf numFmtId="4" fontId="25" fillId="0" borderId="12" xfId="0" applyNumberFormat="1" applyFont="1" applyBorder="1" applyAlignment="1">
      <alignment horizontal="center" vertical="top" wrapText="1"/>
    </xf>
    <xf numFmtId="4" fontId="5" fillId="0" borderId="15" xfId="0" applyNumberFormat="1" applyFont="1" applyBorder="1" applyAlignment="1">
      <alignment horizontal="center" vertical="top" wrapText="1"/>
    </xf>
    <xf numFmtId="4" fontId="5" fillId="0" borderId="16" xfId="0" applyNumberFormat="1" applyFont="1" applyBorder="1" applyAlignment="1">
      <alignment horizontal="center" vertical="top" wrapText="1"/>
    </xf>
    <xf numFmtId="169" fontId="5" fillId="0" borderId="12" xfId="0" applyNumberFormat="1" applyFont="1" applyBorder="1" applyAlignment="1">
      <alignment horizontal="center" vertical="top" wrapText="1"/>
    </xf>
    <xf numFmtId="169" fontId="25" fillId="0" borderId="12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right"/>
    </xf>
    <xf numFmtId="0" fontId="5" fillId="0" borderId="15" xfId="0" applyFont="1" applyBorder="1" applyAlignment="1">
      <alignment vertical="top" wrapText="1"/>
    </xf>
    <xf numFmtId="0" fontId="5" fillId="0" borderId="17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7" fillId="0" borderId="18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5" fillId="0" borderId="18" xfId="0" applyFont="1" applyBorder="1" applyAlignment="1">
      <alignment vertical="top" wrapText="1"/>
    </xf>
    <xf numFmtId="0" fontId="5" fillId="0" borderId="19" xfId="0" applyFont="1" applyBorder="1" applyAlignment="1">
      <alignment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6" fillId="0" borderId="0" xfId="0" applyFont="1" applyAlignment="1">
      <alignment horizontal="right" wrapText="1"/>
    </xf>
    <xf numFmtId="0" fontId="5" fillId="0" borderId="22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view="pageBreakPreview" zoomScale="120" zoomScaleNormal="120" zoomScaleSheetLayoutView="120" zoomScalePageLayoutView="0" workbookViewId="0" topLeftCell="A1">
      <selection activeCell="G10" sqref="G10"/>
    </sheetView>
  </sheetViews>
  <sheetFormatPr defaultColWidth="9.00390625" defaultRowHeight="12.75"/>
  <cols>
    <col min="1" max="1" width="4.875" style="0" customWidth="1"/>
    <col min="2" max="2" width="36.25390625" style="0" customWidth="1"/>
    <col min="3" max="3" width="13.125" style="0" customWidth="1"/>
    <col min="4" max="4" width="16.00390625" style="0" customWidth="1"/>
    <col min="5" max="5" width="14.125" style="0" customWidth="1"/>
    <col min="6" max="7" width="14.625" style="0" customWidth="1"/>
    <col min="8" max="8" width="16.00390625" style="0" customWidth="1"/>
    <col min="9" max="9" width="21.875" style="0" customWidth="1"/>
  </cols>
  <sheetData>
    <row r="1" spans="8:10" ht="15.75">
      <c r="H1" s="28" t="s">
        <v>21</v>
      </c>
      <c r="I1" s="28"/>
      <c r="J1" s="20"/>
    </row>
    <row r="2" spans="5:10" ht="35.25" customHeight="1">
      <c r="E2" s="46" t="s">
        <v>25</v>
      </c>
      <c r="F2" s="46"/>
      <c r="G2" s="46"/>
      <c r="H2" s="46"/>
      <c r="I2" s="46"/>
      <c r="J2" s="21"/>
    </row>
    <row r="3" spans="2:9" ht="15.75">
      <c r="B3" s="16"/>
      <c r="C3" s="16"/>
      <c r="D3" s="16"/>
      <c r="E3" s="16"/>
      <c r="F3" s="16"/>
      <c r="G3" s="16"/>
      <c r="H3" s="16"/>
      <c r="I3" s="1"/>
    </row>
    <row r="4" spans="1:9" ht="24.75" customHeight="1">
      <c r="A4" s="50" t="s">
        <v>9</v>
      </c>
      <c r="B4" s="50"/>
      <c r="C4" s="50"/>
      <c r="D4" s="50"/>
      <c r="E4" s="50"/>
      <c r="F4" s="50"/>
      <c r="G4" s="50"/>
      <c r="H4" s="50"/>
      <c r="I4" s="50"/>
    </row>
    <row r="5" ht="13.5" thickBot="1"/>
    <row r="6" spans="1:9" ht="26.25" thickBot="1">
      <c r="A6" s="39" t="s">
        <v>0</v>
      </c>
      <c r="B6" s="42" t="s">
        <v>3</v>
      </c>
      <c r="C6" s="42" t="s">
        <v>8</v>
      </c>
      <c r="D6" s="42" t="s">
        <v>10</v>
      </c>
      <c r="E6" s="47" t="s">
        <v>4</v>
      </c>
      <c r="F6" s="48"/>
      <c r="G6" s="49"/>
      <c r="H6" s="42" t="s">
        <v>5</v>
      </c>
      <c r="I6" s="2" t="s">
        <v>11</v>
      </c>
    </row>
    <row r="7" spans="1:9" ht="13.5" thickBot="1">
      <c r="A7" s="40"/>
      <c r="B7" s="43"/>
      <c r="C7" s="43"/>
      <c r="D7" s="43"/>
      <c r="E7" s="51" t="s">
        <v>6</v>
      </c>
      <c r="F7" s="37" t="s">
        <v>13</v>
      </c>
      <c r="G7" s="38"/>
      <c r="H7" s="43"/>
      <c r="I7" s="3"/>
    </row>
    <row r="8" spans="1:9" ht="39" thickBot="1">
      <c r="A8" s="41"/>
      <c r="B8" s="44"/>
      <c r="C8" s="44"/>
      <c r="D8" s="44"/>
      <c r="E8" s="44"/>
      <c r="F8" s="4" t="s">
        <v>14</v>
      </c>
      <c r="G8" s="4" t="s">
        <v>7</v>
      </c>
      <c r="H8" s="44"/>
      <c r="I8" s="4" t="s">
        <v>12</v>
      </c>
    </row>
    <row r="9" spans="1:9" ht="13.5" thickBot="1">
      <c r="A9" s="6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</row>
    <row r="10" spans="1:9" ht="30.75" customHeight="1" thickBot="1">
      <c r="A10" s="45"/>
      <c r="B10" s="29" t="s">
        <v>22</v>
      </c>
      <c r="C10" s="4">
        <v>2017</v>
      </c>
      <c r="D10" s="26">
        <f>D14+D18</f>
        <v>2108.735</v>
      </c>
      <c r="E10" s="4" t="s">
        <v>1</v>
      </c>
      <c r="F10" s="4" t="s">
        <v>1</v>
      </c>
      <c r="G10" s="26">
        <f>D10</f>
        <v>2108.735</v>
      </c>
      <c r="H10" s="7" t="s">
        <v>1</v>
      </c>
      <c r="I10" s="5" t="s">
        <v>2</v>
      </c>
    </row>
    <row r="11" spans="1:9" ht="31.5" customHeight="1" thickBot="1">
      <c r="A11" s="33"/>
      <c r="B11" s="30"/>
      <c r="C11" s="4">
        <v>2018</v>
      </c>
      <c r="D11" s="22">
        <f>D15+D19</f>
        <v>700</v>
      </c>
      <c r="E11" s="4" t="s">
        <v>1</v>
      </c>
      <c r="F11" s="4" t="s">
        <v>1</v>
      </c>
      <c r="G11" s="22">
        <f>D11</f>
        <v>700</v>
      </c>
      <c r="H11" s="7" t="s">
        <v>1</v>
      </c>
      <c r="I11" s="43" t="s">
        <v>20</v>
      </c>
    </row>
    <row r="12" spans="1:9" ht="29.25" customHeight="1" thickBot="1">
      <c r="A12" s="33"/>
      <c r="B12" s="31"/>
      <c r="C12" s="4">
        <v>2019</v>
      </c>
      <c r="D12" s="22">
        <f>D16+D20</f>
        <v>700</v>
      </c>
      <c r="E12" s="4" t="s">
        <v>1</v>
      </c>
      <c r="F12" s="4" t="s">
        <v>1</v>
      </c>
      <c r="G12" s="22">
        <f>D12</f>
        <v>700</v>
      </c>
      <c r="H12" s="7" t="s">
        <v>1</v>
      </c>
      <c r="I12" s="43"/>
    </row>
    <row r="13" spans="1:9" ht="21.75" customHeight="1" thickBot="1">
      <c r="A13" s="52"/>
      <c r="B13" s="9" t="s">
        <v>16</v>
      </c>
      <c r="C13" s="10" t="s">
        <v>24</v>
      </c>
      <c r="D13" s="27">
        <f>SUM(D10:D12)</f>
        <v>3508.735</v>
      </c>
      <c r="E13" s="10" t="s">
        <v>1</v>
      </c>
      <c r="F13" s="10" t="s">
        <v>1</v>
      </c>
      <c r="G13" s="27">
        <f>D13</f>
        <v>3508.735</v>
      </c>
      <c r="H13" s="7" t="s">
        <v>1</v>
      </c>
      <c r="I13" s="8"/>
    </row>
    <row r="14" spans="1:9" ht="24.75" customHeight="1" thickBot="1">
      <c r="A14" s="32"/>
      <c r="B14" s="35" t="s">
        <v>17</v>
      </c>
      <c r="C14" s="4">
        <v>2017</v>
      </c>
      <c r="D14" s="26">
        <v>484.735</v>
      </c>
      <c r="E14" s="7" t="s">
        <v>1</v>
      </c>
      <c r="F14" s="7" t="s">
        <v>1</v>
      </c>
      <c r="G14" s="26">
        <f>D14</f>
        <v>484.735</v>
      </c>
      <c r="H14" s="7" t="s">
        <v>1</v>
      </c>
      <c r="I14" s="5" t="s">
        <v>2</v>
      </c>
    </row>
    <row r="15" spans="1:9" ht="26.25" thickBot="1">
      <c r="A15" s="33"/>
      <c r="B15" s="30"/>
      <c r="C15" s="4">
        <v>2018</v>
      </c>
      <c r="D15" s="22">
        <v>500</v>
      </c>
      <c r="E15" s="19" t="s">
        <v>1</v>
      </c>
      <c r="F15" s="19" t="s">
        <v>1</v>
      </c>
      <c r="G15" s="22">
        <f aca="true" t="shared" si="0" ref="G15:G21">D15</f>
        <v>500</v>
      </c>
      <c r="H15" s="7" t="s">
        <v>1</v>
      </c>
      <c r="I15" s="5" t="s">
        <v>15</v>
      </c>
    </row>
    <row r="16" spans="1:9" ht="26.25" customHeight="1" thickBot="1">
      <c r="A16" s="33"/>
      <c r="B16" s="36"/>
      <c r="C16" s="4">
        <v>2019</v>
      </c>
      <c r="D16" s="22">
        <v>500</v>
      </c>
      <c r="E16" s="7" t="s">
        <v>1</v>
      </c>
      <c r="F16" s="7" t="s">
        <v>1</v>
      </c>
      <c r="G16" s="22">
        <f t="shared" si="0"/>
        <v>500</v>
      </c>
      <c r="H16" s="7" t="s">
        <v>1</v>
      </c>
      <c r="I16" s="5" t="s">
        <v>19</v>
      </c>
    </row>
    <row r="17" spans="1:9" ht="21.75" customHeight="1" thickBot="1">
      <c r="A17" s="34"/>
      <c r="B17" s="9" t="s">
        <v>18</v>
      </c>
      <c r="C17" s="10" t="s">
        <v>24</v>
      </c>
      <c r="D17" s="27">
        <f>SUM(D14:D16)</f>
        <v>1484.7350000000001</v>
      </c>
      <c r="E17" s="7" t="s">
        <v>1</v>
      </c>
      <c r="F17" s="7" t="s">
        <v>1</v>
      </c>
      <c r="G17" s="27">
        <f t="shared" si="0"/>
        <v>1484.7350000000001</v>
      </c>
      <c r="H17" s="7" t="s">
        <v>1</v>
      </c>
      <c r="I17" s="5"/>
    </row>
    <row r="18" spans="1:9" ht="22.5" customHeight="1" thickBot="1">
      <c r="A18" s="45"/>
      <c r="B18" s="35" t="s">
        <v>23</v>
      </c>
      <c r="C18" s="12">
        <v>2017</v>
      </c>
      <c r="D18" s="24">
        <v>1624</v>
      </c>
      <c r="E18" s="13" t="s">
        <v>1</v>
      </c>
      <c r="F18" s="13" t="s">
        <v>1</v>
      </c>
      <c r="G18" s="22">
        <f t="shared" si="0"/>
        <v>1624</v>
      </c>
      <c r="H18" s="13" t="s">
        <v>1</v>
      </c>
      <c r="I18" s="17" t="s">
        <v>2</v>
      </c>
    </row>
    <row r="19" spans="1:9" ht="22.5" customHeight="1" thickBot="1">
      <c r="A19" s="33"/>
      <c r="B19" s="30"/>
      <c r="C19" s="14">
        <v>2018</v>
      </c>
      <c r="D19" s="25">
        <v>200</v>
      </c>
      <c r="E19" s="15" t="s">
        <v>1</v>
      </c>
      <c r="F19" s="15" t="s">
        <v>1</v>
      </c>
      <c r="G19" s="22">
        <f>D19</f>
        <v>200</v>
      </c>
      <c r="H19" s="15" t="s">
        <v>1</v>
      </c>
      <c r="I19" s="5" t="s">
        <v>15</v>
      </c>
    </row>
    <row r="20" spans="1:9" ht="22.5" customHeight="1" thickBot="1">
      <c r="A20" s="33"/>
      <c r="B20" s="36"/>
      <c r="C20" s="4">
        <v>2019</v>
      </c>
      <c r="D20" s="22">
        <v>200</v>
      </c>
      <c r="E20" s="7" t="s">
        <v>1</v>
      </c>
      <c r="F20" s="7" t="s">
        <v>1</v>
      </c>
      <c r="G20" s="22">
        <f t="shared" si="0"/>
        <v>200</v>
      </c>
      <c r="H20" s="7" t="s">
        <v>1</v>
      </c>
      <c r="I20" s="5" t="s">
        <v>19</v>
      </c>
    </row>
    <row r="21" spans="1:9" ht="16.5" thickBot="1">
      <c r="A21" s="34"/>
      <c r="B21" s="11" t="s">
        <v>18</v>
      </c>
      <c r="C21" s="10" t="s">
        <v>24</v>
      </c>
      <c r="D21" s="23">
        <f>SUM(D18:D20)</f>
        <v>2024</v>
      </c>
      <c r="E21" s="7" t="s">
        <v>1</v>
      </c>
      <c r="F21" s="7" t="s">
        <v>1</v>
      </c>
      <c r="G21" s="23">
        <f t="shared" si="0"/>
        <v>2024</v>
      </c>
      <c r="H21" s="7" t="s">
        <v>1</v>
      </c>
      <c r="I21" s="18"/>
    </row>
    <row r="23" ht="12.75">
      <c r="D23">
        <f>D21+D17-D13</f>
        <v>0</v>
      </c>
    </row>
  </sheetData>
  <sheetProtection/>
  <mergeCells count="18">
    <mergeCell ref="A18:A21"/>
    <mergeCell ref="B18:B20"/>
    <mergeCell ref="H1:I1"/>
    <mergeCell ref="E2:I2"/>
    <mergeCell ref="E6:G6"/>
    <mergeCell ref="I11:I12"/>
    <mergeCell ref="A4:I4"/>
    <mergeCell ref="H6:H8"/>
    <mergeCell ref="E7:E8"/>
    <mergeCell ref="A10:A13"/>
    <mergeCell ref="B10:B12"/>
    <mergeCell ref="A14:A17"/>
    <mergeCell ref="B14:B16"/>
    <mergeCell ref="F7:G7"/>
    <mergeCell ref="A6:A8"/>
    <mergeCell ref="B6:B8"/>
    <mergeCell ref="C6:C8"/>
    <mergeCell ref="D6:D8"/>
  </mergeCells>
  <printOptions/>
  <pageMargins left="0.15748031496062992" right="0.15748031496062992" top="0.984251968503937" bottom="0.3937007874015748" header="0.5118110236220472" footer="0.5118110236220472"/>
  <pageSetup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Lisetskiy</dc:creator>
  <cp:keywords/>
  <dc:description/>
  <cp:lastModifiedBy>Скородумова</cp:lastModifiedBy>
  <cp:lastPrinted>2017-09-21T12:15:10Z</cp:lastPrinted>
  <dcterms:created xsi:type="dcterms:W3CDTF">2008-06-17T06:01:32Z</dcterms:created>
  <dcterms:modified xsi:type="dcterms:W3CDTF">2017-09-26T07:10:16Z</dcterms:modified>
  <cp:category/>
  <cp:version/>
  <cp:contentType/>
  <cp:contentStatus/>
</cp:coreProperties>
</file>