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359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<sst xmlns="http://schemas.openxmlformats.org/spreadsheetml/2006/main" count="142" uniqueCount="54">
  <si>
    <t>Приложение к подпрограмме</t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</si>
  <si>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</si>
  <si>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</si>
  <si>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</si>
  <si>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</si>
  <si>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</si>
  <si>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</si>
  <si>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</si>
  <si>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</si>
  <si>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 от реализации  мероприятий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</si>
  <si>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</si>
  <si>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</si>
  <si>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</si>
  <si>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</si>
  <si>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Основное мероприятие "Временное трудоустройство несовершеннолетних граждан"</t>
  </si>
  <si>
    <t xml:space="preserve">       Цель подпрограммы: - укрепление системы профилактики безнадзорности и правонарушений несовершеннолетних</t>
  </si>
  <si>
    <t xml:space="preserve">       Задача подпрограммы: - временное трудоустройство несовершеннолетних граждан</t>
  </si>
  <si>
    <t>1.</t>
  </si>
  <si>
    <t>Проведение мелкого ремонта школьной мебели,  уборка скошенной травы, перекопка клумб, посадка цветов, прополка, полив, уход за памятником Чернобыльцам, проведение подсобных работ в школьной библиотеке, помощь вожатым.</t>
  </si>
  <si>
    <t>-</t>
  </si>
  <si>
    <t>Управление образования (МБОУ СОШ №1)</t>
  </si>
  <si>
    <t>Привлечение не менее 150 подростков,   в том числе состоящих на различных видах учета, в летнюю занятость</t>
  </si>
  <si>
    <t>Управление образования (МБОУ СОШ №2)</t>
  </si>
  <si>
    <t>Управление образования                                (МБОУ СОШ №1,МБОУ СОШ №2, Начальная школа,  МБОУ ДОД ЦВР «Лад»)</t>
  </si>
  <si>
    <t>2.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</si>
  <si>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</si>
  <si>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(МБДОУ  ЦРР      д/с № 3)</t>
  </si>
  <si>
    <t>Управление образования (МБДОУ  ЦРР      д/с № 5)</t>
  </si>
  <si>
    <t>Управление образования (МБДОУ  ЦРР      д/с № 6)</t>
  </si>
  <si>
    <t>Управление образования                                  (МБДОУ  ЦРР д/с № 3, МБДОУ  ЦРР д/с №5, МБДОУ  ЦРР д/с №6)</t>
  </si>
  <si>
    <t>3.</t>
  </si>
  <si>
    <t>Благоустройство и озеленение территории,  разбивка цветников, работа вожатых, ремонт инструментария и инвентаря, оформление экспозиций музея, подготовка помещения к новому учебному году.</t>
  </si>
  <si>
    <t>Управление образования (МБОУ ДОД ЦВР «Лад»)</t>
  </si>
  <si>
    <t>4.</t>
  </si>
  <si>
    <t>Благоустройство и озеленение территории: посадка цветов, обрезка кустов, уборка территории, подготовка учреждения к новому учебному году, работа вожатых.</t>
  </si>
  <si>
    <t>Управление образования (Начальная школа)</t>
  </si>
  <si>
    <t>5.</t>
  </si>
  <si>
    <t>Уборка парка от мусора, веток, поливка клумб.</t>
  </si>
  <si>
    <t>МКУ «Комитет по культуре и спорту»                                           (МБУК Парк  культуры и  отдыха)</t>
  </si>
  <si>
    <t>6.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</si>
  <si>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</si>
  <si>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</si>
  <si>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7.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</si>
  <si>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</si>
  <si>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</si>
  <si>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8.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</si>
  <si>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</si>
  <si>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</si>
  <si>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9.</t>
  </si>
  <si>
    <t>Поддержка молодёжного движения студенческих отрядов</t>
  </si>
  <si>
    <t>МКУ «Комитет по культуре и спорту»</t>
  </si>
  <si>
    <t>Развитие студенческого движения стройотрядов</t>
  </si>
  <si>
    <t>ИТОГО по Подпрограмме</t>
  </si>
  <si>
    <t>2014-2016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</si>
</sst>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"/>
  </numFmts>
  <fonts count="7"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F48" sqref="F48"/>
    </sheetView>
  </sheetViews>
  <sheetFormatPr defaultColWidth="9.00390625" defaultRowHeight="12.75"/>
  <cols>
    <col min="1" max="1" width="6.625" style="2" customWidth="1"/>
    <col min="2" max="2" width="53.00390625" style="2" customWidth="1"/>
    <col min="3" max="3" width="13.25390625" style="2" customWidth="1"/>
    <col min="4" max="4" width="12.875" style="2" customWidth="1"/>
    <col min="5" max="5" width="11.875" style="2" customWidth="1"/>
    <col min="6" max="6" width="15.625" style="2" customWidth="1"/>
    <col min="7" max="7" width="14.125" style="2" customWidth="1"/>
    <col min="8" max="8" width="9.125" style="2" customWidth="1"/>
    <col min="9" max="9" width="42.625" style="2" customWidth="1"/>
    <col min="10" max="10" width="34.75390625" style="2" customWidth="1"/>
    <col min="11" max="12" width="10.75390625" style="2" bestFit="1" customWidth="1"/>
    <col min="13" max="16384" width="9.125" style="2" customWidth="1"/>
  </cols>
  <sheetData>
    <row r="1" spans="1:10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7"/>
      <c r="H3" s="4" t="s">
        <v>7</v>
      </c>
      <c r="I3" s="4" t="s">
        <v>8</v>
      </c>
      <c r="J3" s="4" t="s">
        <v>9</v>
      </c>
    </row>
    <row r="4" spans="1:10" ht="18.75" customHeight="1" thickBot="1">
      <c r="A4" s="8"/>
      <c r="B4" s="8"/>
      <c r="C4" s="8"/>
      <c r="D4" s="8"/>
      <c r="E4" s="4" t="s">
        <v>10</v>
      </c>
      <c r="F4" s="5" t="s">
        <v>11</v>
      </c>
      <c r="G4" s="7"/>
      <c r="H4" s="8"/>
      <c r="I4" s="8"/>
      <c r="J4" s="8"/>
    </row>
    <row r="5" spans="1:10" ht="63.75" thickBot="1">
      <c r="A5" s="9"/>
      <c r="B5" s="9"/>
      <c r="C5" s="9"/>
      <c r="D5" s="9"/>
      <c r="E5" s="9"/>
      <c r="F5" s="10" t="s">
        <v>12</v>
      </c>
      <c r="G5" s="10" t="s">
        <v>13</v>
      </c>
      <c r="H5" s="9"/>
      <c r="I5" s="9"/>
      <c r="J5" s="9"/>
    </row>
    <row r="6" spans="1:10" ht="16.5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21.75" customHeight="1">
      <c r="A7" s="13" t="s">
        <v>14</v>
      </c>
      <c r="B7" s="14"/>
      <c r="C7" s="14"/>
      <c r="D7" s="14"/>
      <c r="E7" s="14"/>
      <c r="F7" s="14"/>
      <c r="G7" s="14"/>
      <c r="H7" s="14"/>
      <c r="I7" s="14"/>
      <c r="J7" s="15"/>
    </row>
    <row r="8" spans="1:10" ht="18.75" customHeight="1">
      <c r="A8" s="16" t="s">
        <v>15</v>
      </c>
      <c r="B8" s="17"/>
      <c r="C8" s="17"/>
      <c r="D8" s="17"/>
      <c r="E8" s="17"/>
      <c r="F8" s="17"/>
      <c r="G8" s="17"/>
      <c r="H8" s="17"/>
      <c r="I8" s="17"/>
      <c r="J8" s="18"/>
    </row>
    <row r="9" spans="1:10" ht="20.25" customHeight="1" thickBot="1">
      <c r="A9" s="19" t="s">
        <v>16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54.75" customHeight="1" thickBot="1">
      <c r="A10" s="22" t="s">
        <v>17</v>
      </c>
      <c r="B10" s="22" t="s">
        <v>18</v>
      </c>
      <c r="C10" s="22">
        <v>2014</v>
      </c>
      <c r="D10" s="23">
        <v>180.53</v>
      </c>
      <c r="E10" s="23" t="s">
        <v>19</v>
      </c>
      <c r="F10" s="23" t="s">
        <v>19</v>
      </c>
      <c r="G10" s="24">
        <v>86.67</v>
      </c>
      <c r="H10" s="23" t="s">
        <v>19</v>
      </c>
      <c r="I10" s="25" t="s">
        <v>20</v>
      </c>
      <c r="J10" s="26" t="s">
        <v>21</v>
      </c>
    </row>
    <row r="11" spans="1:10" ht="51.75" customHeight="1" thickBot="1">
      <c r="A11" s="22"/>
      <c r="B11" s="22"/>
      <c r="C11" s="22"/>
      <c r="D11" s="23"/>
      <c r="E11" s="23"/>
      <c r="F11" s="23"/>
      <c r="G11" s="24">
        <v>93.86</v>
      </c>
      <c r="H11" s="23"/>
      <c r="I11" s="25" t="s">
        <v>22</v>
      </c>
      <c r="J11" s="26"/>
    </row>
    <row r="12" spans="1:10" ht="45" customHeight="1" thickBot="1">
      <c r="A12" s="22"/>
      <c r="B12" s="22"/>
      <c r="C12" s="22">
        <v>2015</v>
      </c>
      <c r="D12" s="27">
        <f>G12</f>
        <v>369.34449</v>
      </c>
      <c r="E12" s="23" t="s">
        <v>19</v>
      </c>
      <c r="F12" s="23" t="s">
        <v>19</v>
      </c>
      <c r="G12" s="27">
        <v>369.34449</v>
      </c>
      <c r="H12" s="23" t="s">
        <v>19</v>
      </c>
      <c r="I12" s="22" t="s">
        <v>23</v>
      </c>
      <c r="J12" s="26"/>
    </row>
    <row r="13" spans="1:10" ht="42" customHeight="1" thickBot="1">
      <c r="A13" s="22"/>
      <c r="B13" s="22"/>
      <c r="C13" s="22"/>
      <c r="D13" s="27"/>
      <c r="E13" s="23"/>
      <c r="F13" s="23"/>
      <c r="G13" s="27"/>
      <c r="H13" s="23"/>
      <c r="I13" s="22"/>
      <c r="J13" s="26"/>
    </row>
    <row r="14" spans="1:12" ht="66.75" customHeight="1" thickBot="1">
      <c r="A14" s="22"/>
      <c r="B14" s="22"/>
      <c r="C14" s="28">
        <v>2016</v>
      </c>
      <c r="D14" s="29">
        <f>G14</f>
        <v>199.573</v>
      </c>
      <c r="E14" s="29" t="s">
        <v>19</v>
      </c>
      <c r="F14" s="29" t="s">
        <v>19</v>
      </c>
      <c r="G14" s="24">
        <v>199.573</v>
      </c>
      <c r="H14" s="29" t="s">
        <v>19</v>
      </c>
      <c r="I14" s="30" t="s">
        <v>23</v>
      </c>
      <c r="J14" s="26"/>
      <c r="L14" s="31"/>
    </row>
    <row r="15" spans="1:10" ht="32.25" thickBot="1">
      <c r="A15" s="22" t="s">
        <v>24</v>
      </c>
      <c r="B15" s="22" t="s">
        <v>25</v>
      </c>
      <c r="C15" s="22">
        <v>2014</v>
      </c>
      <c r="D15" s="23">
        <v>199.489</v>
      </c>
      <c r="E15" s="23" t="s">
        <v>19</v>
      </c>
      <c r="F15" s="23" t="s">
        <v>19</v>
      </c>
      <c r="G15" s="24">
        <v>59.224</v>
      </c>
      <c r="H15" s="29" t="s">
        <v>19</v>
      </c>
      <c r="I15" s="25" t="s">
        <v>26</v>
      </c>
      <c r="J15" s="26"/>
    </row>
    <row r="16" spans="1:10" ht="32.25" thickBot="1">
      <c r="A16" s="22"/>
      <c r="B16" s="22"/>
      <c r="C16" s="22"/>
      <c r="D16" s="23"/>
      <c r="E16" s="23"/>
      <c r="F16" s="23"/>
      <c r="G16" s="24">
        <v>83.138</v>
      </c>
      <c r="H16" s="29" t="s">
        <v>19</v>
      </c>
      <c r="I16" s="25" t="s">
        <v>27</v>
      </c>
      <c r="J16" s="26"/>
    </row>
    <row r="17" spans="1:10" ht="32.25" thickBot="1">
      <c r="A17" s="22"/>
      <c r="B17" s="22"/>
      <c r="C17" s="22"/>
      <c r="D17" s="23"/>
      <c r="E17" s="23"/>
      <c r="F17" s="23"/>
      <c r="G17" s="24">
        <v>57.127</v>
      </c>
      <c r="H17" s="29" t="s">
        <v>19</v>
      </c>
      <c r="I17" s="25" t="s">
        <v>28</v>
      </c>
      <c r="J17" s="26"/>
    </row>
    <row r="18" spans="1:10" ht="69" customHeight="1" thickBot="1">
      <c r="A18" s="22"/>
      <c r="B18" s="22"/>
      <c r="C18" s="32">
        <v>2015</v>
      </c>
      <c r="D18" s="33">
        <f>G18</f>
        <v>203.66521</v>
      </c>
      <c r="E18" s="34" t="s">
        <v>19</v>
      </c>
      <c r="F18" s="34" t="s">
        <v>19</v>
      </c>
      <c r="G18" s="33">
        <v>203.66521</v>
      </c>
      <c r="H18" s="34" t="s">
        <v>19</v>
      </c>
      <c r="I18" s="35" t="s">
        <v>29</v>
      </c>
      <c r="J18" s="26"/>
    </row>
    <row r="19" spans="1:10" ht="66.75" customHeight="1" thickBot="1">
      <c r="A19" s="22"/>
      <c r="B19" s="22"/>
      <c r="C19" s="36">
        <v>2016</v>
      </c>
      <c r="D19" s="29">
        <f>G19</f>
        <v>233.045</v>
      </c>
      <c r="E19" s="29" t="s">
        <v>19</v>
      </c>
      <c r="F19" s="29" t="s">
        <v>19</v>
      </c>
      <c r="G19" s="24">
        <v>233.045</v>
      </c>
      <c r="H19" s="37" t="s">
        <v>19</v>
      </c>
      <c r="I19" s="30" t="s">
        <v>29</v>
      </c>
      <c r="J19" s="26"/>
    </row>
    <row r="20" spans="1:10" ht="75" customHeight="1" thickBot="1">
      <c r="A20" s="36" t="s">
        <v>30</v>
      </c>
      <c r="B20" s="36" t="s">
        <v>31</v>
      </c>
      <c r="C20" s="28">
        <v>2014</v>
      </c>
      <c r="D20" s="29">
        <v>123.842</v>
      </c>
      <c r="E20" s="29" t="s">
        <v>19</v>
      </c>
      <c r="F20" s="29" t="s">
        <v>19</v>
      </c>
      <c r="G20" s="24">
        <v>123.842</v>
      </c>
      <c r="H20" s="29" t="s">
        <v>19</v>
      </c>
      <c r="I20" s="38" t="s">
        <v>32</v>
      </c>
      <c r="J20" s="26"/>
    </row>
    <row r="21" spans="1:10" ht="66.75" customHeight="1" thickBot="1">
      <c r="A21" s="36" t="s">
        <v>33</v>
      </c>
      <c r="B21" s="36" t="s">
        <v>34</v>
      </c>
      <c r="C21" s="28">
        <v>2014</v>
      </c>
      <c r="D21" s="29">
        <v>52.155</v>
      </c>
      <c r="E21" s="29" t="s">
        <v>19</v>
      </c>
      <c r="F21" s="29" t="s">
        <v>19</v>
      </c>
      <c r="G21" s="29">
        <v>52.155</v>
      </c>
      <c r="H21" s="29" t="s">
        <v>19</v>
      </c>
      <c r="I21" s="38" t="s">
        <v>35</v>
      </c>
      <c r="J21" s="26"/>
    </row>
    <row r="22" spans="1:10" ht="36" customHeight="1" thickBot="1">
      <c r="A22" s="22" t="s">
        <v>36</v>
      </c>
      <c r="B22" s="22" t="s">
        <v>37</v>
      </c>
      <c r="C22" s="28">
        <v>2014</v>
      </c>
      <c r="D22" s="24">
        <f>G22</f>
        <v>111.41499</v>
      </c>
      <c r="E22" s="29" t="s">
        <v>19</v>
      </c>
      <c r="F22" s="29" t="s">
        <v>19</v>
      </c>
      <c r="G22" s="24">
        <v>111.41499</v>
      </c>
      <c r="H22" s="29" t="s">
        <v>19</v>
      </c>
      <c r="I22" s="39" t="s">
        <v>38</v>
      </c>
      <c r="J22" s="26"/>
    </row>
    <row r="23" spans="1:10" ht="30.75" customHeight="1" thickBot="1">
      <c r="A23" s="22"/>
      <c r="B23" s="22"/>
      <c r="C23" s="28">
        <v>2015</v>
      </c>
      <c r="D23" s="24">
        <f>G23</f>
        <v>155.78619</v>
      </c>
      <c r="E23" s="29" t="s">
        <v>19</v>
      </c>
      <c r="F23" s="29" t="s">
        <v>19</v>
      </c>
      <c r="G23" s="24">
        <v>155.78619</v>
      </c>
      <c r="H23" s="29" t="s">
        <v>19</v>
      </c>
      <c r="I23" s="39"/>
      <c r="J23" s="26"/>
    </row>
    <row r="24" spans="1:10" ht="33.75" customHeight="1" thickBot="1">
      <c r="A24" s="22"/>
      <c r="B24" s="22"/>
      <c r="C24" s="28">
        <v>2016</v>
      </c>
      <c r="D24" s="40">
        <f>G24</f>
        <v>170</v>
      </c>
      <c r="E24" s="29" t="s">
        <v>19</v>
      </c>
      <c r="F24" s="29" t="s">
        <v>19</v>
      </c>
      <c r="G24" s="40">
        <v>170</v>
      </c>
      <c r="H24" s="29" t="s">
        <v>19</v>
      </c>
      <c r="I24" s="39"/>
      <c r="J24" s="26"/>
    </row>
    <row r="25" spans="1:11" ht="38.25" customHeight="1" thickBot="1">
      <c r="A25" s="22" t="s">
        <v>39</v>
      </c>
      <c r="B25" s="22" t="s">
        <v>40</v>
      </c>
      <c r="C25" s="28">
        <v>2014</v>
      </c>
      <c r="D25" s="29">
        <v>56.05531</v>
      </c>
      <c r="E25" s="29" t="s">
        <v>19</v>
      </c>
      <c r="F25" s="29" t="s">
        <v>19</v>
      </c>
      <c r="G25" s="29">
        <v>56.05531</v>
      </c>
      <c r="H25" s="29"/>
      <c r="I25" s="39" t="s">
        <v>41</v>
      </c>
      <c r="J25" s="26"/>
      <c r="K25" s="41"/>
    </row>
    <row r="26" spans="1:11" ht="28.5" customHeight="1" thickBot="1">
      <c r="A26" s="22"/>
      <c r="B26" s="22"/>
      <c r="C26" s="28">
        <v>2015</v>
      </c>
      <c r="D26" s="24">
        <f>G26</f>
        <v>65.92866</v>
      </c>
      <c r="E26" s="24" t="s">
        <v>19</v>
      </c>
      <c r="F26" s="24" t="s">
        <v>19</v>
      </c>
      <c r="G26" s="24">
        <v>65.92866</v>
      </c>
      <c r="H26" s="29"/>
      <c r="I26" s="39"/>
      <c r="J26" s="26"/>
      <c r="K26" s="31"/>
    </row>
    <row r="27" spans="1:10" ht="27.75" customHeight="1" thickBot="1">
      <c r="A27" s="22"/>
      <c r="B27" s="22"/>
      <c r="C27" s="28">
        <v>2016</v>
      </c>
      <c r="D27" s="40">
        <f>G27</f>
        <v>90</v>
      </c>
      <c r="E27" s="29" t="s">
        <v>19</v>
      </c>
      <c r="F27" s="29" t="s">
        <v>19</v>
      </c>
      <c r="G27" s="40">
        <v>90</v>
      </c>
      <c r="H27" s="29" t="s">
        <v>19</v>
      </c>
      <c r="I27" s="39"/>
      <c r="J27" s="26"/>
    </row>
    <row r="28" spans="1:11" ht="36.75" customHeight="1" thickBot="1">
      <c r="A28" s="22" t="s">
        <v>42</v>
      </c>
      <c r="B28" s="22" t="s">
        <v>43</v>
      </c>
      <c r="C28" s="28">
        <v>2014</v>
      </c>
      <c r="D28" s="29">
        <v>34.193</v>
      </c>
      <c r="E28" s="29" t="s">
        <v>19</v>
      </c>
      <c r="F28" s="29" t="s">
        <v>19</v>
      </c>
      <c r="G28" s="29">
        <v>34.193</v>
      </c>
      <c r="H28" s="29" t="s">
        <v>19</v>
      </c>
      <c r="I28" s="39" t="s">
        <v>44</v>
      </c>
      <c r="J28" s="26"/>
      <c r="K28" s="31"/>
    </row>
    <row r="29" spans="1:11" ht="32.25" customHeight="1" thickBot="1">
      <c r="A29" s="22"/>
      <c r="B29" s="22"/>
      <c r="C29" s="28">
        <v>2015</v>
      </c>
      <c r="D29" s="24">
        <f>G29</f>
        <v>31.00283</v>
      </c>
      <c r="E29" s="29" t="s">
        <v>19</v>
      </c>
      <c r="F29" s="29" t="s">
        <v>19</v>
      </c>
      <c r="G29" s="24">
        <v>31.00283</v>
      </c>
      <c r="H29" s="29" t="s">
        <v>19</v>
      </c>
      <c r="I29" s="39"/>
      <c r="J29" s="26"/>
      <c r="K29" s="31"/>
    </row>
    <row r="30" spans="1:10" ht="39.75" customHeight="1" thickBot="1">
      <c r="A30" s="22"/>
      <c r="B30" s="22"/>
      <c r="C30" s="28">
        <v>2016</v>
      </c>
      <c r="D30" s="40">
        <f>G30</f>
        <v>40</v>
      </c>
      <c r="E30" s="29" t="s">
        <v>19</v>
      </c>
      <c r="F30" s="29" t="s">
        <v>19</v>
      </c>
      <c r="G30" s="40">
        <v>40</v>
      </c>
      <c r="H30" s="29" t="s">
        <v>19</v>
      </c>
      <c r="I30" s="39"/>
      <c r="J30" s="26"/>
    </row>
    <row r="31" spans="1:10" ht="30.75" customHeight="1" thickBot="1">
      <c r="A31" s="22" t="s">
        <v>45</v>
      </c>
      <c r="B31" s="22" t="s">
        <v>46</v>
      </c>
      <c r="C31" s="28">
        <v>2014</v>
      </c>
      <c r="D31" s="29">
        <v>34.18269</v>
      </c>
      <c r="E31" s="29" t="s">
        <v>19</v>
      </c>
      <c r="F31" s="29" t="s">
        <v>19</v>
      </c>
      <c r="G31" s="29">
        <v>34.18269</v>
      </c>
      <c r="H31" s="29" t="s">
        <v>19</v>
      </c>
      <c r="I31" s="39" t="s">
        <v>47</v>
      </c>
      <c r="J31" s="26"/>
    </row>
    <row r="32" spans="1:10" ht="20.25" customHeight="1" thickBot="1">
      <c r="A32" s="22"/>
      <c r="B32" s="22"/>
      <c r="C32" s="22">
        <v>2015</v>
      </c>
      <c r="D32" s="27">
        <f>G32</f>
        <v>63.37065</v>
      </c>
      <c r="E32" s="23" t="s">
        <v>19</v>
      </c>
      <c r="F32" s="23" t="s">
        <v>19</v>
      </c>
      <c r="G32" s="27">
        <v>63.37065</v>
      </c>
      <c r="H32" s="23" t="s">
        <v>19</v>
      </c>
      <c r="I32" s="39"/>
      <c r="J32" s="26"/>
    </row>
    <row r="33" spans="1:10" ht="12" customHeight="1" thickBot="1">
      <c r="A33" s="22"/>
      <c r="B33" s="22"/>
      <c r="C33" s="22"/>
      <c r="D33" s="27"/>
      <c r="E33" s="23"/>
      <c r="F33" s="23"/>
      <c r="G33" s="27"/>
      <c r="H33" s="23"/>
      <c r="I33" s="39"/>
      <c r="J33" s="26"/>
    </row>
    <row r="34" spans="1:10" ht="15.75" thickBot="1">
      <c r="A34" s="22"/>
      <c r="B34" s="22"/>
      <c r="C34" s="22">
        <v>2016</v>
      </c>
      <c r="D34" s="42">
        <f>G34</f>
        <v>60</v>
      </c>
      <c r="E34" s="23" t="s">
        <v>19</v>
      </c>
      <c r="F34" s="23" t="s">
        <v>19</v>
      </c>
      <c r="G34" s="42">
        <v>60</v>
      </c>
      <c r="H34" s="23" t="s">
        <v>19</v>
      </c>
      <c r="I34" s="39"/>
      <c r="J34" s="26"/>
    </row>
    <row r="35" spans="1:10" ht="10.5" customHeight="1" thickBot="1">
      <c r="A35" s="22"/>
      <c r="B35" s="22"/>
      <c r="C35" s="22"/>
      <c r="D35" s="42"/>
      <c r="E35" s="23"/>
      <c r="F35" s="23"/>
      <c r="G35" s="42"/>
      <c r="H35" s="23"/>
      <c r="I35" s="39"/>
      <c r="J35" s="26"/>
    </row>
    <row r="36" spans="1:10" ht="29.25" customHeight="1" thickBot="1">
      <c r="A36" s="4" t="s">
        <v>48</v>
      </c>
      <c r="B36" s="4" t="s">
        <v>49</v>
      </c>
      <c r="C36" s="10">
        <v>2014</v>
      </c>
      <c r="D36" s="43" t="s">
        <v>19</v>
      </c>
      <c r="E36" s="43" t="s">
        <v>19</v>
      </c>
      <c r="F36" s="43" t="s">
        <v>19</v>
      </c>
      <c r="G36" s="43" t="s">
        <v>19</v>
      </c>
      <c r="H36" s="43" t="s">
        <v>19</v>
      </c>
      <c r="I36" s="44" t="s">
        <v>50</v>
      </c>
      <c r="J36" s="44" t="s">
        <v>51</v>
      </c>
    </row>
    <row r="37" spans="1:10" ht="20.25" customHeight="1" thickBot="1">
      <c r="A37" s="8"/>
      <c r="B37" s="8"/>
      <c r="C37" s="10">
        <v>2015</v>
      </c>
      <c r="D37" s="43" t="s">
        <v>19</v>
      </c>
      <c r="E37" s="43" t="s">
        <v>19</v>
      </c>
      <c r="F37" s="43" t="s">
        <v>19</v>
      </c>
      <c r="G37" s="43" t="s">
        <v>19</v>
      </c>
      <c r="H37" s="43" t="s">
        <v>19</v>
      </c>
      <c r="I37" s="45"/>
      <c r="J37" s="45"/>
    </row>
    <row r="38" spans="1:10" ht="21.75" customHeight="1" thickBot="1">
      <c r="A38" s="9"/>
      <c r="B38" s="9"/>
      <c r="C38" s="10">
        <v>2016</v>
      </c>
      <c r="D38" s="43" t="s">
        <v>19</v>
      </c>
      <c r="E38" s="43" t="s">
        <v>19</v>
      </c>
      <c r="F38" s="43" t="s">
        <v>19</v>
      </c>
      <c r="G38" s="43" t="s">
        <v>19</v>
      </c>
      <c r="H38" s="43" t="s">
        <v>19</v>
      </c>
      <c r="I38" s="46"/>
      <c r="J38" s="46"/>
    </row>
    <row r="39" spans="1:10" ht="32.25" customHeight="1" thickBot="1">
      <c r="A39" s="47" t="s">
        <v>52</v>
      </c>
      <c r="B39" s="48"/>
      <c r="C39" s="49">
        <v>2014</v>
      </c>
      <c r="D39" s="50">
        <f>G39</f>
        <v>791.8619899999999</v>
      </c>
      <c r="E39" s="51" t="s">
        <v>19</v>
      </c>
      <c r="F39" s="51" t="s">
        <v>19</v>
      </c>
      <c r="G39" s="50">
        <f>G10+G11+G15+G16+G17+G20+G21+G22+G25+G28+G31</f>
        <v>791.8619899999999</v>
      </c>
      <c r="H39" s="43" t="s">
        <v>19</v>
      </c>
      <c r="I39" s="52"/>
      <c r="J39" s="53"/>
    </row>
    <row r="40" spans="1:10" ht="24" customHeight="1" thickBot="1">
      <c r="A40" s="54"/>
      <c r="B40" s="55"/>
      <c r="C40" s="49">
        <v>2015</v>
      </c>
      <c r="D40" s="50">
        <f>G40</f>
        <v>889.0980300000001</v>
      </c>
      <c r="E40" s="51" t="s">
        <v>19</v>
      </c>
      <c r="F40" s="51" t="s">
        <v>19</v>
      </c>
      <c r="G40" s="50">
        <f>G12+G18+G26+G29+G32+G23</f>
        <v>889.0980300000001</v>
      </c>
      <c r="H40" s="43" t="s">
        <v>19</v>
      </c>
      <c r="I40" s="56"/>
      <c r="J40" s="57"/>
    </row>
    <row r="41" spans="1:10" ht="30" customHeight="1" thickBot="1">
      <c r="A41" s="54"/>
      <c r="B41" s="55"/>
      <c r="C41" s="49">
        <v>2016</v>
      </c>
      <c r="D41" s="51">
        <f>G41</f>
        <v>792.6179999999999</v>
      </c>
      <c r="E41" s="51" t="s">
        <v>19</v>
      </c>
      <c r="F41" s="51" t="s">
        <v>19</v>
      </c>
      <c r="G41" s="51">
        <f>G14+G19+G24+G27+G30+G34</f>
        <v>792.6179999999999</v>
      </c>
      <c r="H41" s="43" t="s">
        <v>19</v>
      </c>
      <c r="I41" s="56"/>
      <c r="J41" s="57"/>
    </row>
    <row r="42" spans="1:10" ht="30" customHeight="1" thickBot="1">
      <c r="A42" s="58"/>
      <c r="B42" s="59"/>
      <c r="C42" s="49" t="s">
        <v>53</v>
      </c>
      <c r="D42" s="50">
        <f>D39+D40+D41</f>
        <v>2473.57802</v>
      </c>
      <c r="E42" s="51" t="s">
        <v>19</v>
      </c>
      <c r="F42" s="51" t="s">
        <v>19</v>
      </c>
      <c r="G42" s="50">
        <f>G39+G40+G41</f>
        <v>2473.57802</v>
      </c>
      <c r="H42" s="43" t="s">
        <v>19</v>
      </c>
      <c r="I42" s="60"/>
      <c r="J42" s="61"/>
    </row>
    <row r="47" ht="15">
      <c r="I47" s="31"/>
    </row>
    <row r="48" ht="15">
      <c r="I48" s="31"/>
    </row>
    <row r="49" ht="15">
      <c r="G49" s="31"/>
    </row>
  </sheetData>
  <mergeCells count="66">
    <mergeCell ref="A39:B42"/>
    <mergeCell ref="I39:J42"/>
    <mergeCell ref="A36:A38"/>
    <mergeCell ref="B36:B38"/>
    <mergeCell ref="I36:I38"/>
    <mergeCell ref="J36:J38"/>
    <mergeCell ref="G32:G33"/>
    <mergeCell ref="H32:H33"/>
    <mergeCell ref="C34:C35"/>
    <mergeCell ref="D34:D35"/>
    <mergeCell ref="E34:E35"/>
    <mergeCell ref="F34:F35"/>
    <mergeCell ref="G34:G35"/>
    <mergeCell ref="H34:H35"/>
    <mergeCell ref="A28:A30"/>
    <mergeCell ref="B28:B30"/>
    <mergeCell ref="I28:I30"/>
    <mergeCell ref="A31:A35"/>
    <mergeCell ref="B31:B35"/>
    <mergeCell ref="I31:I35"/>
    <mergeCell ref="C32:C33"/>
    <mergeCell ref="D32:D33"/>
    <mergeCell ref="E32:E33"/>
    <mergeCell ref="F32:F33"/>
    <mergeCell ref="A22:A24"/>
    <mergeCell ref="B22:B24"/>
    <mergeCell ref="I22:I24"/>
    <mergeCell ref="A25:A27"/>
    <mergeCell ref="B25:B27"/>
    <mergeCell ref="I25:I27"/>
    <mergeCell ref="H12:H13"/>
    <mergeCell ref="I12:I13"/>
    <mergeCell ref="A15:A19"/>
    <mergeCell ref="B15:B19"/>
    <mergeCell ref="C15:C17"/>
    <mergeCell ref="D15:D17"/>
    <mergeCell ref="E15:E17"/>
    <mergeCell ref="F15:F17"/>
    <mergeCell ref="D12:D13"/>
    <mergeCell ref="E12:E13"/>
    <mergeCell ref="F12:F13"/>
    <mergeCell ref="G12:G13"/>
    <mergeCell ref="A9:J9"/>
    <mergeCell ref="A10:A14"/>
    <mergeCell ref="B10:B14"/>
    <mergeCell ref="C10:C11"/>
    <mergeCell ref="D10:D11"/>
    <mergeCell ref="E10:E11"/>
    <mergeCell ref="F10:F11"/>
    <mergeCell ref="H10:H11"/>
    <mergeCell ref="J10:J35"/>
    <mergeCell ref="C12:C13"/>
    <mergeCell ref="E4:E5"/>
    <mergeCell ref="F4:G4"/>
    <mergeCell ref="A7:J7"/>
    <mergeCell ref="A8:J8"/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Маркова</cp:lastModifiedBy>
  <dcterms:created xsi:type="dcterms:W3CDTF">2016-02-08T08:10:40Z</dcterms:created>
  <dcterms:modified xsi:type="dcterms:W3CDTF">2016-02-08T08:11:11Z</dcterms:modified>
  <cp:category/>
  <cp:version/>
  <cp:contentType/>
  <cp:contentStatus/>
</cp:coreProperties>
</file>