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385" windowWidth="14805" windowHeight="5730" activeTab="0"/>
  </bookViews>
  <sheets>
    <sheet name="Лист1" sheetId="1" r:id="rId1"/>
    <sheet name="Лист2" sheetId="2" r:id="rId2"/>
    <sheet name="Лист3" sheetId="3" r:id="rId3"/>
  </sheets>
  <definedNames>
    <definedName name="Par0" localSheetId="0">'Лист1'!$F$129</definedName>
    <definedName name="_xlnm.Print_Area" localSheetId="0">'Лист1'!$A$1:$I$22</definedName>
  </definedNames>
  <calcPr fullCalcOnLoad="1"/>
</workbook>
</file>

<file path=xl/sharedStrings.xml><?xml version="1.0" encoding="utf-8"?>
<sst xmlns="http://schemas.openxmlformats.org/spreadsheetml/2006/main" count="29" uniqueCount="29">
  <si>
    <t>№ п/п</t>
  </si>
  <si>
    <t>Срок исполнения</t>
  </si>
  <si>
    <t>Объем финансирования (тыс. руб.)</t>
  </si>
  <si>
    <t>В том числе:</t>
  </si>
  <si>
    <t>Внебюджетные средства</t>
  </si>
  <si>
    <t>Исполнители</t>
  </si>
  <si>
    <t>Субвенции</t>
  </si>
  <si>
    <t>Собственные доходы:</t>
  </si>
  <si>
    <t>Другие собственные доходы</t>
  </si>
  <si>
    <t>Итого по подпрограмме</t>
  </si>
  <si>
    <t>2015-2020</t>
  </si>
  <si>
    <t>2015 год</t>
  </si>
  <si>
    <t>2016 год</t>
  </si>
  <si>
    <t>2017 год</t>
  </si>
  <si>
    <t>2018 год</t>
  </si>
  <si>
    <t>2019 год</t>
  </si>
  <si>
    <t>2020 год</t>
  </si>
  <si>
    <t>Администрация ЗАТО г.Радужный         МКУ «ГКМХ»</t>
  </si>
  <si>
    <t>1.6.</t>
  </si>
  <si>
    <t>Субсидии, иные межбюджетные трансферты</t>
  </si>
  <si>
    <t>к постановлению администрации ЗАТО г. Радужный</t>
  </si>
  <si>
    <t>И. В. Лушникова, 3 42 95</t>
  </si>
  <si>
    <t>Владимирской области</t>
  </si>
  <si>
    <t>Наименование программы, подпрограмм</t>
  </si>
  <si>
    <t>Подпрограмма 6 "Обеспечение жильем молодых семей ЗАТО г.Радужный"</t>
  </si>
  <si>
    <t>3. Ресурсное обеспечение подпрограммы</t>
  </si>
  <si>
    <t>2021 год</t>
  </si>
  <si>
    <t>Приложение  № 10</t>
  </si>
  <si>
    <t>от  23.11.2018   № 1706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</si>
</sst>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"/>
    <numFmt numFmtId="165" formatCode="#,##0.000_р_.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0"/>
    <numFmt numFmtId="171" formatCode="#,##0.0000"/>
    <numFmt numFmtId="172" formatCode="0.0000"/>
    <numFmt numFmtId="173" formatCode="0.00000"/>
    <numFmt numFmtId="174" formatCode="0.000"/>
    <numFmt numFmtId="175" formatCode="0.00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8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/>
    </xf>
    <xf numFmtId="4" fontId="4" fillId="0" borderId="1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/>
    </xf>
    <xf numFmtId="4" fontId="4" fillId="0" borderId="11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5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70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1" fontId="4" fillId="0" borderId="10" xfId="0" applyNumberFormat="1" applyFont="1" applyFill="1" applyBorder="1" applyAlignment="1">
      <alignment horizontal="center" vertical="center" wrapText="1"/>
    </xf>
    <xf numFmtId="170" fontId="7" fillId="0" borderId="1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1" fillId="0" borderId="10" xfId="0" applyFont="1" applyBorder="1" applyAlignment="1">
      <alignment horizontal="center"/>
    </xf>
    <xf numFmtId="2" fontId="41" fillId="0" borderId="10" xfId="0" applyNumberFormat="1" applyFont="1" applyBorder="1" applyAlignment="1">
      <alignment horizontal="center"/>
    </xf>
    <xf numFmtId="174" fontId="4" fillId="0" borderId="10" xfId="0" applyNumberFormat="1" applyFont="1" applyFill="1" applyBorder="1" applyAlignment="1">
      <alignment horizontal="center" vertical="center" wrapText="1"/>
    </xf>
    <xf numFmtId="174" fontId="4" fillId="0" borderId="10" xfId="0" applyNumberFormat="1" applyFont="1" applyFill="1" applyBorder="1" applyAlignment="1">
      <alignment horizontal="center" vertical="center" wrapText="1"/>
    </xf>
    <xf numFmtId="170" fontId="4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justify" vertical="center" wrapText="1"/>
    </xf>
    <xf numFmtId="0" fontId="2" fillId="0" borderId="12" xfId="0" applyFont="1" applyFill="1" applyBorder="1" applyAlignment="1">
      <alignment horizontal="justify" vertical="center" wrapText="1"/>
    </xf>
    <xf numFmtId="0" fontId="2" fillId="0" borderId="13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tabSelected="1" zoomScalePageLayoutView="0" workbookViewId="0" topLeftCell="A1">
      <selection activeCell="G20" sqref="G20"/>
    </sheetView>
  </sheetViews>
  <sheetFormatPr defaultColWidth="9.140625" defaultRowHeight="15"/>
  <cols>
    <col min="2" max="2" width="37.28125" style="0" customWidth="1"/>
    <col min="3" max="3" width="15.421875" style="0" customWidth="1"/>
    <col min="4" max="4" width="18.57421875" style="0" customWidth="1"/>
    <col min="5" max="5" width="14.140625" style="0" customWidth="1"/>
    <col min="6" max="6" width="18.28125" style="0" customWidth="1"/>
    <col min="7" max="7" width="29.7109375" style="0" customWidth="1"/>
    <col min="8" max="8" width="20.140625" style="0" customWidth="1"/>
    <col min="9" max="9" width="13.00390625" style="0" customWidth="1"/>
    <col min="10" max="10" width="12.57421875" style="0" bestFit="1" customWidth="1"/>
    <col min="11" max="11" width="10.28125" style="0" bestFit="1" customWidth="1"/>
    <col min="12" max="12" width="13.57421875" style="0" customWidth="1"/>
    <col min="13" max="13" width="13.7109375" style="0" customWidth="1"/>
  </cols>
  <sheetData>
    <row r="1" spans="1:9" ht="18.75">
      <c r="A1" s="2"/>
      <c r="B1" s="2"/>
      <c r="C1" s="2"/>
      <c r="D1" s="2"/>
      <c r="E1" s="2"/>
      <c r="F1" s="2"/>
      <c r="G1" s="29" t="s">
        <v>27</v>
      </c>
      <c r="H1" s="29"/>
      <c r="I1" s="29"/>
    </row>
    <row r="2" spans="1:9" ht="18.75">
      <c r="A2" s="2"/>
      <c r="B2" s="2"/>
      <c r="C2" s="2"/>
      <c r="D2" s="2"/>
      <c r="E2" s="2"/>
      <c r="F2" s="6"/>
      <c r="G2" s="29" t="s">
        <v>20</v>
      </c>
      <c r="H2" s="29"/>
      <c r="I2" s="29"/>
    </row>
    <row r="3" spans="1:9" ht="18.75">
      <c r="A3" s="2"/>
      <c r="B3" s="2"/>
      <c r="C3" s="2"/>
      <c r="D3" s="2"/>
      <c r="E3" s="2"/>
      <c r="F3" s="6"/>
      <c r="G3" s="29" t="s">
        <v>22</v>
      </c>
      <c r="H3" s="29"/>
      <c r="I3" s="29"/>
    </row>
    <row r="4" spans="1:9" ht="18.75">
      <c r="A4" s="2"/>
      <c r="B4" s="2"/>
      <c r="C4" s="2"/>
      <c r="D4" s="2"/>
      <c r="E4" s="2"/>
      <c r="G4" s="37" t="s">
        <v>28</v>
      </c>
      <c r="H4" s="37"/>
      <c r="I4" s="37"/>
    </row>
    <row r="5" spans="1:9" ht="18.75">
      <c r="A5" s="2"/>
      <c r="B5" s="2"/>
      <c r="C5" s="2"/>
      <c r="D5" s="2"/>
      <c r="E5" s="2"/>
      <c r="G5" s="22"/>
      <c r="H5" s="22"/>
      <c r="I5" s="22"/>
    </row>
    <row r="6" spans="1:9" ht="23.25">
      <c r="A6" s="41" t="s">
        <v>25</v>
      </c>
      <c r="B6" s="41"/>
      <c r="C6" s="41"/>
      <c r="D6" s="41"/>
      <c r="E6" s="41"/>
      <c r="F6" s="41"/>
      <c r="G6" s="41"/>
      <c r="H6" s="41"/>
      <c r="I6" s="41"/>
    </row>
    <row r="7" spans="1:9" ht="23.25">
      <c r="A7" s="12"/>
      <c r="B7" s="12"/>
      <c r="C7" s="12"/>
      <c r="D7" s="12"/>
      <c r="E7" s="12"/>
      <c r="F7" s="12"/>
      <c r="G7" s="12"/>
      <c r="H7" s="12"/>
      <c r="I7" s="12"/>
    </row>
    <row r="8" spans="1:11" ht="15">
      <c r="A8" s="43" t="s">
        <v>0</v>
      </c>
      <c r="B8" s="28" t="s">
        <v>23</v>
      </c>
      <c r="C8" s="28" t="s">
        <v>1</v>
      </c>
      <c r="D8" s="28" t="s">
        <v>2</v>
      </c>
      <c r="E8" s="33" t="s">
        <v>3</v>
      </c>
      <c r="F8" s="33"/>
      <c r="G8" s="33"/>
      <c r="H8" s="30" t="s">
        <v>4</v>
      </c>
      <c r="I8" s="30" t="s">
        <v>5</v>
      </c>
      <c r="J8" s="15"/>
      <c r="K8" s="15"/>
    </row>
    <row r="9" spans="1:11" ht="30" customHeight="1">
      <c r="A9" s="43"/>
      <c r="B9" s="28"/>
      <c r="C9" s="28"/>
      <c r="D9" s="28"/>
      <c r="E9" s="31" t="s">
        <v>6</v>
      </c>
      <c r="F9" s="33" t="s">
        <v>7</v>
      </c>
      <c r="G9" s="33"/>
      <c r="H9" s="30"/>
      <c r="I9" s="30"/>
      <c r="J9" s="15"/>
      <c r="K9" s="15"/>
    </row>
    <row r="10" spans="1:11" ht="45">
      <c r="A10" s="43"/>
      <c r="B10" s="28"/>
      <c r="C10" s="28"/>
      <c r="D10" s="28"/>
      <c r="E10" s="32"/>
      <c r="F10" s="13" t="s">
        <v>19</v>
      </c>
      <c r="G10" s="13" t="s">
        <v>8</v>
      </c>
      <c r="H10" s="30"/>
      <c r="I10" s="30"/>
      <c r="J10" s="15"/>
      <c r="K10" s="15"/>
    </row>
    <row r="11" spans="1:11" ht="15">
      <c r="A11" s="1">
        <v>1</v>
      </c>
      <c r="B11" s="14">
        <v>2</v>
      </c>
      <c r="C11" s="14">
        <v>3</v>
      </c>
      <c r="D11" s="14">
        <v>4</v>
      </c>
      <c r="E11" s="14">
        <v>5</v>
      </c>
      <c r="F11" s="14">
        <v>6</v>
      </c>
      <c r="G11" s="14">
        <v>7</v>
      </c>
      <c r="H11" s="14">
        <v>8</v>
      </c>
      <c r="I11" s="14">
        <v>9</v>
      </c>
      <c r="J11" s="15"/>
      <c r="K11" s="15"/>
    </row>
    <row r="12" spans="1:11" ht="18.75" customHeight="1">
      <c r="A12" s="38" t="s">
        <v>18</v>
      </c>
      <c r="B12" s="42" t="s">
        <v>24</v>
      </c>
      <c r="C12" s="17" t="s">
        <v>11</v>
      </c>
      <c r="D12" s="18">
        <f aca="true" t="shared" si="0" ref="D12:D18">E12+F12+G12+H12</f>
        <v>6851.2604</v>
      </c>
      <c r="E12" s="19"/>
      <c r="F12" s="16">
        <v>1913.733</v>
      </c>
      <c r="G12" s="18">
        <v>1530.5274</v>
      </c>
      <c r="H12" s="24">
        <v>3407</v>
      </c>
      <c r="I12" s="34" t="s">
        <v>17</v>
      </c>
      <c r="J12" s="15"/>
      <c r="K12" s="15"/>
    </row>
    <row r="13" spans="1:11" ht="21" customHeight="1">
      <c r="A13" s="39"/>
      <c r="B13" s="42"/>
      <c r="C13" s="17" t="s">
        <v>12</v>
      </c>
      <c r="D13" s="25">
        <f t="shared" si="0"/>
        <v>5689.217000000001</v>
      </c>
      <c r="E13" s="5"/>
      <c r="F13" s="4">
        <v>1754.12</v>
      </c>
      <c r="G13" s="4">
        <v>740</v>
      </c>
      <c r="H13" s="23">
        <v>3195.097</v>
      </c>
      <c r="I13" s="35"/>
      <c r="J13" s="10"/>
      <c r="K13" s="15"/>
    </row>
    <row r="14" spans="1:11" ht="18" customHeight="1">
      <c r="A14" s="39"/>
      <c r="B14" s="42"/>
      <c r="C14" s="17" t="s">
        <v>13</v>
      </c>
      <c r="D14" s="18">
        <f t="shared" si="0"/>
        <v>9680</v>
      </c>
      <c r="E14" s="5"/>
      <c r="F14" s="16">
        <v>2339.484</v>
      </c>
      <c r="G14" s="18">
        <v>1075.0847</v>
      </c>
      <c r="H14" s="23">
        <v>6265.4313</v>
      </c>
      <c r="I14" s="35"/>
      <c r="J14" s="15"/>
      <c r="K14" s="15"/>
    </row>
    <row r="15" spans="1:11" ht="19.5" customHeight="1">
      <c r="A15" s="39"/>
      <c r="B15" s="42"/>
      <c r="C15" s="17" t="s">
        <v>14</v>
      </c>
      <c r="D15" s="25">
        <f t="shared" si="0"/>
        <v>0</v>
      </c>
      <c r="E15" s="5"/>
      <c r="F15" s="4">
        <v>0</v>
      </c>
      <c r="G15" s="26">
        <v>0</v>
      </c>
      <c r="H15" s="7">
        <v>0</v>
      </c>
      <c r="I15" s="35"/>
      <c r="J15" s="15"/>
      <c r="K15" s="15"/>
    </row>
    <row r="16" spans="1:11" ht="19.5" customHeight="1">
      <c r="A16" s="39"/>
      <c r="B16" s="42"/>
      <c r="C16" s="17" t="s">
        <v>15</v>
      </c>
      <c r="D16" s="25">
        <f t="shared" si="0"/>
        <v>3400.665</v>
      </c>
      <c r="E16" s="5"/>
      <c r="F16" s="4">
        <v>3294.2</v>
      </c>
      <c r="G16" s="25">
        <v>106.465</v>
      </c>
      <c r="H16" s="7">
        <v>0</v>
      </c>
      <c r="I16" s="35"/>
      <c r="J16" s="15"/>
      <c r="K16" s="15"/>
    </row>
    <row r="17" spans="1:11" ht="20.25" customHeight="1">
      <c r="A17" s="39"/>
      <c r="B17" s="42"/>
      <c r="C17" s="17" t="s">
        <v>16</v>
      </c>
      <c r="D17" s="25">
        <f t="shared" si="0"/>
        <v>106.465</v>
      </c>
      <c r="E17" s="5"/>
      <c r="F17" s="4"/>
      <c r="G17" s="25">
        <v>106.465</v>
      </c>
      <c r="H17" s="7">
        <v>0</v>
      </c>
      <c r="I17" s="35"/>
      <c r="J17" s="15"/>
      <c r="K17" s="15"/>
    </row>
    <row r="18" spans="1:11" ht="20.25" customHeight="1">
      <c r="A18" s="39"/>
      <c r="B18" s="11"/>
      <c r="C18" s="3" t="s">
        <v>26</v>
      </c>
      <c r="D18" s="25">
        <f t="shared" si="0"/>
        <v>100</v>
      </c>
      <c r="E18" s="5"/>
      <c r="F18" s="4"/>
      <c r="G18" s="25">
        <v>100</v>
      </c>
      <c r="H18" s="7">
        <v>0</v>
      </c>
      <c r="I18" s="35"/>
      <c r="J18" s="15"/>
      <c r="K18" s="15"/>
    </row>
    <row r="19" spans="1:11" ht="18.75">
      <c r="A19" s="40"/>
      <c r="B19" s="11" t="s">
        <v>9</v>
      </c>
      <c r="C19" s="3" t="s">
        <v>10</v>
      </c>
      <c r="D19" s="20">
        <f>E19+F19+G19+H19</f>
        <v>25827.6074</v>
      </c>
      <c r="E19" s="20"/>
      <c r="F19" s="21">
        <f>SUM(F12:F18)</f>
        <v>9301.537</v>
      </c>
      <c r="G19" s="21">
        <f>SUM(G12:G18)</f>
        <v>3658.5421000000006</v>
      </c>
      <c r="H19" s="27">
        <f>SUM(H12:H17)</f>
        <v>12867.5283</v>
      </c>
      <c r="I19" s="36"/>
      <c r="J19" s="15"/>
      <c r="K19" s="15"/>
    </row>
    <row r="20" spans="2:10" ht="18.75">
      <c r="B20" s="6"/>
      <c r="D20" s="8"/>
      <c r="E20" s="8"/>
      <c r="F20" s="8"/>
      <c r="G20" s="8"/>
      <c r="H20" s="8"/>
      <c r="I20" s="9"/>
      <c r="J20" s="9"/>
    </row>
    <row r="21" spans="2:8" ht="15">
      <c r="B21" s="6" t="s">
        <v>21</v>
      </c>
      <c r="D21" s="9"/>
      <c r="E21" s="9"/>
      <c r="F21" s="9"/>
      <c r="G21" s="9"/>
      <c r="H21" s="9"/>
    </row>
  </sheetData>
  <sheetProtection/>
  <mergeCells count="17">
    <mergeCell ref="I12:I19"/>
    <mergeCell ref="G4:I4"/>
    <mergeCell ref="G3:I3"/>
    <mergeCell ref="A12:A19"/>
    <mergeCell ref="A6:I6"/>
    <mergeCell ref="B12:B17"/>
    <mergeCell ref="H8:H10"/>
    <mergeCell ref="B8:B10"/>
    <mergeCell ref="E8:G8"/>
    <mergeCell ref="A8:A10"/>
    <mergeCell ref="C8:C10"/>
    <mergeCell ref="D8:D10"/>
    <mergeCell ref="G1:I1"/>
    <mergeCell ref="G2:I2"/>
    <mergeCell ref="I8:I10"/>
    <mergeCell ref="E9:E10"/>
    <mergeCell ref="F9:G9"/>
  </mergeCells>
  <printOptions/>
  <pageMargins left="0.7" right="0.7" top="0.75" bottom="0.75" header="0.3" footer="0.3"/>
  <pageSetup fitToHeight="0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2015-04-14T04:20:45Z</cp:lastPrinted>
  <dcterms:created xsi:type="dcterms:W3CDTF">2006-09-16T00:00:00Z</dcterms:created>
  <dcterms:modified xsi:type="dcterms:W3CDTF">2018-11-26T04:50:52Z</dcterms:modified>
  <cp:category/>
  <cp:version/>
  <cp:contentType/>
  <cp:contentStatus/>
</cp:coreProperties>
</file>