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355" windowHeight="822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подпрограммы'!$A$1:$J$41</definedName>
  </definedNames>
  <calcPr fullCalcOnLoad="1"/>
</workbook>
</file>

<file path=xl/sharedStrings.xml><?xml version="1.0" encoding="utf-8"?>
<sst xmlns="http://schemas.openxmlformats.org/spreadsheetml/2006/main" count="45" uniqueCount="35">
  <si>
    <t>Наименование мероприятия</t>
  </si>
  <si>
    <t>Срок исполнения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</si>
  <si>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</si>
  <si>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</si>
  <si>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</si>
  <si>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</si>
  <si>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</si>
  <si>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</si>
  <si>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</si>
  <si>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</si>
  <si>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</si>
  <si>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Формирование заявок на софинансирование предоставления социальных выплат</t>
  </si>
  <si>
    <t>Администрация ЗАТО г. Радужный, МКУ "ГКМХ"</t>
  </si>
  <si>
    <t>Формирование базы молодых семей участников Подпрограммы</t>
  </si>
  <si>
    <t>2015-2020 годы</t>
  </si>
  <si>
    <t>МКУ "ГКМХ"</t>
  </si>
  <si>
    <t>Осуществление расчета размера социальной выплаты на дату выдачи свидетельства</t>
  </si>
  <si>
    <t>Оформление и выдача свидетельств молодым семьям</t>
  </si>
  <si>
    <t>Предоставление молодым семьям социальных выплат на приобретение жилья</t>
  </si>
  <si>
    <t>Определение норматива стоимости 1 кв.м. Общей площади жилья по муниципальному образованию для расчета размера социальной выплаты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</si>
  <si>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</si>
  <si>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</si>
  <si>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</si>
  <si>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>2015-2020</t>
  </si>
  <si>
    <t>№ п/п</t>
  </si>
  <si>
    <t>Перечень мероприятий подпрограммы "Обеспечение жильем молодых семей ЗАТО г.Радужный"</t>
  </si>
  <si>
    <t>обеспечение  жильем 15 молодых семей, нуждающихся в жилых помещениях</t>
  </si>
  <si>
    <t>Цель:  Оказание молодым семьям ЗАТО г. Радужный - участникам Подпрограммы государственной поддержки в улучшении жилищных условий</t>
  </si>
  <si>
    <t>Задача:  привлечение финансовых и инвестиционных ресурсов для обеспечения молодых семей благоустроенным жильем</t>
  </si>
  <si>
    <t>3 42 95</t>
  </si>
  <si>
    <t>И. В. Лушникова,</t>
  </si>
  <si>
    <t>ЗАТО г. Радужный Владимирской области</t>
  </si>
  <si>
    <t xml:space="preserve">к постановлению  администрации </t>
  </si>
  <si>
    <t>Приложение  №  7</t>
  </si>
  <si>
    <t>от  05.04.2017  № 472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</si>
</sst>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#,##0.000"/>
    <numFmt numFmtId="173" formatCode="#,##0.000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71" fontId="46" fillId="0" borderId="11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vertical="top"/>
    </xf>
    <xf numFmtId="171" fontId="6" fillId="0" borderId="11" xfId="0" applyNumberFormat="1" applyFont="1" applyBorder="1" applyAlignment="1">
      <alignment/>
    </xf>
    <xf numFmtId="169" fontId="6" fillId="0" borderId="11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top"/>
    </xf>
    <xf numFmtId="168" fontId="7" fillId="0" borderId="11" xfId="0" applyNumberFormat="1" applyFont="1" applyBorder="1" applyAlignment="1">
      <alignment horizontal="center"/>
    </xf>
    <xf numFmtId="171" fontId="6" fillId="0" borderId="11" xfId="0" applyNumberFormat="1" applyFont="1" applyFill="1" applyBorder="1" applyAlignment="1">
      <alignment horizontal="center"/>
    </xf>
    <xf numFmtId="169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171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vertical="top" wrapText="1"/>
    </xf>
    <xf numFmtId="173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tabSelected="1" zoomScaleSheetLayoutView="100" zoomScalePageLayoutView="0" workbookViewId="0" topLeftCell="A13">
      <selection activeCell="F42" sqref="F42"/>
    </sheetView>
  </sheetViews>
  <sheetFormatPr defaultColWidth="9.00390625" defaultRowHeight="12.75"/>
  <cols>
    <col min="1" max="1" width="6.375" style="13" customWidth="1"/>
    <col min="2" max="2" width="25.75390625" style="13" customWidth="1"/>
    <col min="3" max="3" width="16.375" style="13" customWidth="1"/>
    <col min="4" max="4" width="17.75390625" style="13" customWidth="1"/>
    <col min="5" max="5" width="13.00390625" style="13" customWidth="1"/>
    <col min="6" max="6" width="16.125" style="13" customWidth="1"/>
    <col min="7" max="7" width="13.375" style="13" customWidth="1"/>
    <col min="8" max="8" width="15.125" style="13" customWidth="1"/>
    <col min="9" max="9" width="16.25390625" style="13" customWidth="1"/>
    <col min="10" max="10" width="17.75390625" style="13" customWidth="1"/>
  </cols>
  <sheetData>
    <row r="1" spans="1:10" ht="15.75">
      <c r="A1" s="3"/>
      <c r="B1" s="3"/>
      <c r="C1" s="3"/>
      <c r="D1" s="3"/>
      <c r="E1" s="3"/>
      <c r="F1" s="3"/>
      <c r="G1" s="43" t="s">
        <v>33</v>
      </c>
      <c r="H1" s="43"/>
      <c r="I1" s="43"/>
      <c r="J1" s="43"/>
    </row>
    <row r="2" spans="1:10" ht="15.75">
      <c r="A2" s="3"/>
      <c r="B2" s="3"/>
      <c r="C2" s="3"/>
      <c r="D2" s="3"/>
      <c r="E2" s="3"/>
      <c r="F2" s="3"/>
      <c r="G2" s="43" t="s">
        <v>32</v>
      </c>
      <c r="H2" s="43"/>
      <c r="I2" s="43"/>
      <c r="J2" s="43"/>
    </row>
    <row r="3" spans="1:10" ht="15.75">
      <c r="A3" s="3"/>
      <c r="B3" s="3"/>
      <c r="C3" s="3"/>
      <c r="D3" s="3"/>
      <c r="E3" s="3"/>
      <c r="F3" s="3"/>
      <c r="G3" s="43" t="s">
        <v>31</v>
      </c>
      <c r="H3" s="43"/>
      <c r="I3" s="43"/>
      <c r="J3" s="43"/>
    </row>
    <row r="4" spans="1:10" ht="15.75">
      <c r="A4" s="3"/>
      <c r="B4" s="3"/>
      <c r="C4" s="3"/>
      <c r="D4" s="3"/>
      <c r="E4" s="3"/>
      <c r="F4" s="3"/>
      <c r="G4" s="44" t="s">
        <v>34</v>
      </c>
      <c r="H4" s="44"/>
      <c r="I4" s="44"/>
      <c r="J4" s="44"/>
    </row>
    <row r="5" spans="1:10" ht="20.25">
      <c r="A5" s="40" t="s">
        <v>25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8"/>
      <c r="B6" s="3"/>
      <c r="C6" s="3"/>
      <c r="D6" s="3"/>
      <c r="E6" s="3"/>
      <c r="F6" s="3"/>
      <c r="G6" s="3"/>
      <c r="H6" s="3"/>
      <c r="I6" s="3"/>
      <c r="J6" s="3"/>
    </row>
    <row r="7" spans="1:10" ht="17.25" customHeight="1">
      <c r="A7" s="42" t="s">
        <v>24</v>
      </c>
      <c r="B7" s="31" t="s">
        <v>0</v>
      </c>
      <c r="C7" s="31" t="s">
        <v>1</v>
      </c>
      <c r="D7" s="31" t="s">
        <v>7</v>
      </c>
      <c r="E7" s="31" t="s">
        <v>4</v>
      </c>
      <c r="F7" s="31"/>
      <c r="G7" s="31"/>
      <c r="H7" s="31"/>
      <c r="I7" s="31" t="s">
        <v>9</v>
      </c>
      <c r="J7" s="31" t="s">
        <v>10</v>
      </c>
    </row>
    <row r="8" spans="1:10" ht="25.5" customHeight="1">
      <c r="A8" s="42"/>
      <c r="B8" s="31"/>
      <c r="C8" s="31"/>
      <c r="D8" s="31"/>
      <c r="E8" s="9" t="s">
        <v>5</v>
      </c>
      <c r="F8" s="31" t="s">
        <v>8</v>
      </c>
      <c r="G8" s="31"/>
      <c r="H8" s="31" t="s">
        <v>6</v>
      </c>
      <c r="I8" s="31"/>
      <c r="J8" s="31"/>
    </row>
    <row r="9" spans="1:10" ht="38.25">
      <c r="A9" s="42"/>
      <c r="B9" s="31"/>
      <c r="C9" s="31"/>
      <c r="D9" s="31"/>
      <c r="E9" s="9"/>
      <c r="F9" s="9" t="s">
        <v>2</v>
      </c>
      <c r="G9" s="9" t="s">
        <v>3</v>
      </c>
      <c r="H9" s="31"/>
      <c r="I9" s="31"/>
      <c r="J9" s="31"/>
    </row>
    <row r="10" spans="1:10" ht="12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</row>
    <row r="11" spans="1:10" ht="15.75">
      <c r="A11" s="36" t="s">
        <v>18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5.75">
      <c r="A12" s="36" t="s">
        <v>27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5.75">
      <c r="A13" s="36" t="s">
        <v>28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55.5" customHeight="1">
      <c r="A14" s="21">
        <v>1</v>
      </c>
      <c r="B14" s="22" t="s">
        <v>11</v>
      </c>
      <c r="C14" s="4" t="s">
        <v>14</v>
      </c>
      <c r="D14" s="23"/>
      <c r="E14" s="5"/>
      <c r="F14" s="5"/>
      <c r="G14" s="5"/>
      <c r="H14" s="5"/>
      <c r="I14" s="2" t="s">
        <v>12</v>
      </c>
      <c r="J14" s="5"/>
    </row>
    <row r="15" spans="1:10" ht="39" customHeight="1">
      <c r="A15" s="2">
        <v>2</v>
      </c>
      <c r="B15" s="22" t="s">
        <v>13</v>
      </c>
      <c r="C15" s="18" t="s">
        <v>14</v>
      </c>
      <c r="D15" s="5"/>
      <c r="E15" s="5"/>
      <c r="F15" s="5"/>
      <c r="G15" s="5"/>
      <c r="H15" s="5"/>
      <c r="I15" s="2" t="s">
        <v>15</v>
      </c>
      <c r="J15" s="24"/>
    </row>
    <row r="16" spans="1:10" ht="45" customHeight="1">
      <c r="A16" s="2">
        <v>3</v>
      </c>
      <c r="B16" s="22" t="s">
        <v>16</v>
      </c>
      <c r="C16" s="18" t="s">
        <v>14</v>
      </c>
      <c r="D16" s="25"/>
      <c r="E16" s="25"/>
      <c r="F16" s="25"/>
      <c r="G16" s="25"/>
      <c r="H16" s="6"/>
      <c r="I16" s="2" t="s">
        <v>15</v>
      </c>
      <c r="J16" s="37"/>
    </row>
    <row r="17" spans="1:10" ht="15.75" hidden="1">
      <c r="A17" s="22"/>
      <c r="B17" s="22"/>
      <c r="C17" s="18"/>
      <c r="D17" s="25"/>
      <c r="E17" s="25"/>
      <c r="F17" s="5"/>
      <c r="G17" s="25"/>
      <c r="H17" s="6"/>
      <c r="I17" s="22"/>
      <c r="J17" s="37"/>
    </row>
    <row r="18" spans="1:10" ht="15.75" hidden="1">
      <c r="A18" s="22"/>
      <c r="B18" s="22"/>
      <c r="C18" s="18"/>
      <c r="D18" s="25"/>
      <c r="E18" s="25"/>
      <c r="F18" s="5"/>
      <c r="G18" s="25"/>
      <c r="H18" s="6"/>
      <c r="I18" s="22"/>
      <c r="J18" s="37"/>
    </row>
    <row r="19" spans="1:10" ht="15.75" hidden="1">
      <c r="A19" s="22"/>
      <c r="B19" s="26"/>
      <c r="C19" s="4"/>
      <c r="D19" s="27"/>
      <c r="E19" s="27"/>
      <c r="F19" s="27"/>
      <c r="G19" s="27"/>
      <c r="H19" s="6"/>
      <c r="I19" s="22"/>
      <c r="J19" s="37"/>
    </row>
    <row r="20" spans="1:31" s="1" customFormat="1" ht="48" customHeight="1">
      <c r="A20" s="21">
        <v>4</v>
      </c>
      <c r="B20" s="22" t="s">
        <v>17</v>
      </c>
      <c r="C20" s="4" t="s">
        <v>14</v>
      </c>
      <c r="D20" s="6"/>
      <c r="E20" s="6"/>
      <c r="F20" s="6"/>
      <c r="G20" s="23"/>
      <c r="H20" s="6"/>
      <c r="I20" s="22" t="s">
        <v>12</v>
      </c>
      <c r="J20" s="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10" ht="27" customHeight="1">
      <c r="A21" s="41">
        <v>5</v>
      </c>
      <c r="B21" s="32" t="s">
        <v>18</v>
      </c>
      <c r="C21" s="18">
        <v>2015</v>
      </c>
      <c r="D21" s="11">
        <f aca="true" t="shared" si="0" ref="D21:D26">SUM(E21:H21)</f>
        <v>6851.2604</v>
      </c>
      <c r="E21" s="11"/>
      <c r="F21" s="11">
        <v>1913.733</v>
      </c>
      <c r="G21" s="28">
        <v>1530.5274</v>
      </c>
      <c r="H21" s="10">
        <v>3407</v>
      </c>
      <c r="I21" s="34" t="s">
        <v>12</v>
      </c>
      <c r="J21" s="37" t="s">
        <v>26</v>
      </c>
    </row>
    <row r="22" spans="1:10" ht="15" customHeight="1">
      <c r="A22" s="41"/>
      <c r="B22" s="38"/>
      <c r="C22" s="18">
        <v>2016</v>
      </c>
      <c r="D22" s="16">
        <f t="shared" si="0"/>
        <v>5689.217000000001</v>
      </c>
      <c r="E22" s="16"/>
      <c r="F22" s="16">
        <v>1754.12</v>
      </c>
      <c r="G22" s="29">
        <v>740</v>
      </c>
      <c r="H22" s="24">
        <v>3195.097</v>
      </c>
      <c r="I22" s="34"/>
      <c r="J22" s="37"/>
    </row>
    <row r="23" spans="1:10" ht="15.75">
      <c r="A23" s="41"/>
      <c r="B23" s="38"/>
      <c r="C23" s="18">
        <v>2017</v>
      </c>
      <c r="D23" s="48">
        <f t="shared" si="0"/>
        <v>9590.4837</v>
      </c>
      <c r="E23" s="16"/>
      <c r="F23" s="16">
        <v>2339.484</v>
      </c>
      <c r="G23" s="29">
        <v>1075.0847</v>
      </c>
      <c r="H23" s="5">
        <v>6175.915</v>
      </c>
      <c r="I23" s="34"/>
      <c r="J23" s="37"/>
    </row>
    <row r="24" spans="1:10" ht="15.75">
      <c r="A24" s="41"/>
      <c r="B24" s="38"/>
      <c r="C24" s="18">
        <v>2018</v>
      </c>
      <c r="D24" s="16">
        <f t="shared" si="0"/>
        <v>986.009</v>
      </c>
      <c r="E24" s="16"/>
      <c r="F24" s="16">
        <v>0</v>
      </c>
      <c r="G24" s="29">
        <v>986.009</v>
      </c>
      <c r="H24" s="5">
        <v>0</v>
      </c>
      <c r="I24" s="34"/>
      <c r="J24" s="37"/>
    </row>
    <row r="25" spans="1:10" ht="15.75">
      <c r="A25" s="41"/>
      <c r="B25" s="38"/>
      <c r="C25" s="18">
        <v>2019</v>
      </c>
      <c r="D25" s="16">
        <f t="shared" si="0"/>
        <v>986.009</v>
      </c>
      <c r="E25" s="16"/>
      <c r="F25" s="16">
        <v>0</v>
      </c>
      <c r="G25" s="29">
        <v>986.009</v>
      </c>
      <c r="H25" s="5">
        <v>0</v>
      </c>
      <c r="I25" s="34"/>
      <c r="J25" s="37"/>
    </row>
    <row r="26" spans="1:10" s="13" customFormat="1" ht="26.25" customHeight="1">
      <c r="A26" s="41"/>
      <c r="B26" s="38"/>
      <c r="C26" s="18">
        <v>2020</v>
      </c>
      <c r="D26" s="16">
        <f t="shared" si="0"/>
        <v>4138</v>
      </c>
      <c r="E26" s="16"/>
      <c r="F26" s="16">
        <v>786</v>
      </c>
      <c r="G26" s="16">
        <v>426</v>
      </c>
      <c r="H26" s="5">
        <v>2926</v>
      </c>
      <c r="I26" s="34"/>
      <c r="J26" s="37"/>
    </row>
    <row r="27" spans="1:10" s="13" customFormat="1" ht="43.5" customHeight="1">
      <c r="A27" s="34">
        <v>6</v>
      </c>
      <c r="B27" s="32" t="s">
        <v>19</v>
      </c>
      <c r="C27" s="39" t="s">
        <v>14</v>
      </c>
      <c r="D27" s="35"/>
      <c r="E27" s="35"/>
      <c r="F27" s="33"/>
      <c r="G27" s="35"/>
      <c r="H27" s="33"/>
      <c r="I27" s="34" t="s">
        <v>20</v>
      </c>
      <c r="J27" s="37"/>
    </row>
    <row r="28" spans="1:10" s="13" customFormat="1" ht="14.25" customHeight="1">
      <c r="A28" s="34"/>
      <c r="B28" s="32"/>
      <c r="C28" s="39"/>
      <c r="D28" s="35"/>
      <c r="E28" s="35"/>
      <c r="F28" s="33"/>
      <c r="G28" s="35"/>
      <c r="H28" s="33"/>
      <c r="I28" s="34"/>
      <c r="J28" s="37"/>
    </row>
    <row r="29" spans="1:10" s="13" customFormat="1" ht="25.5" customHeight="1">
      <c r="A29" s="34"/>
      <c r="B29" s="32"/>
      <c r="C29" s="39"/>
      <c r="D29" s="35"/>
      <c r="E29" s="35"/>
      <c r="F29" s="33"/>
      <c r="G29" s="35"/>
      <c r="H29" s="33"/>
      <c r="I29" s="34"/>
      <c r="J29" s="37"/>
    </row>
    <row r="30" spans="1:10" s="19" customFormat="1" ht="57" customHeight="1">
      <c r="A30" s="2">
        <v>7</v>
      </c>
      <c r="B30" s="22" t="s">
        <v>21</v>
      </c>
      <c r="C30" s="30" t="s">
        <v>14</v>
      </c>
      <c r="D30" s="7"/>
      <c r="E30" s="7"/>
      <c r="F30" s="7"/>
      <c r="G30" s="7"/>
      <c r="H30" s="7"/>
      <c r="I30" s="2" t="s">
        <v>15</v>
      </c>
      <c r="J30" s="7"/>
    </row>
    <row r="31" spans="1:10" s="13" customFormat="1" ht="15.75">
      <c r="A31" s="14"/>
      <c r="B31" s="47" t="s">
        <v>22</v>
      </c>
      <c r="C31" s="5" t="s">
        <v>23</v>
      </c>
      <c r="D31" s="49">
        <f aca="true" t="shared" si="1" ref="D31:D37">SUM(E31:H31)</f>
        <v>28240.979099999997</v>
      </c>
      <c r="E31" s="5"/>
      <c r="F31" s="5">
        <f>SUM(F32:F37)</f>
        <v>6793.3369999999995</v>
      </c>
      <c r="G31" s="5">
        <f>SUM(G32:G37)</f>
        <v>5743.6301</v>
      </c>
      <c r="H31" s="5">
        <f>SUM(H32:H37)</f>
        <v>15704.011999999999</v>
      </c>
      <c r="I31" s="39"/>
      <c r="J31" s="46"/>
    </row>
    <row r="32" spans="1:10" ht="15.75">
      <c r="A32" s="45"/>
      <c r="B32" s="47"/>
      <c r="C32" s="5">
        <v>2015</v>
      </c>
      <c r="D32" s="11">
        <f>SUM(E32:H32)</f>
        <v>6851.2604</v>
      </c>
      <c r="E32" s="15"/>
      <c r="F32" s="11">
        <f>F21</f>
        <v>1913.733</v>
      </c>
      <c r="G32" s="11">
        <f>G21</f>
        <v>1530.5274</v>
      </c>
      <c r="H32" s="11">
        <f>H21</f>
        <v>3407</v>
      </c>
      <c r="I32" s="39"/>
      <c r="J32" s="46"/>
    </row>
    <row r="33" spans="1:10" ht="15.75">
      <c r="A33" s="45"/>
      <c r="B33" s="47"/>
      <c r="C33" s="5">
        <v>2016</v>
      </c>
      <c r="D33" s="5">
        <f t="shared" si="1"/>
        <v>5689.217000000001</v>
      </c>
      <c r="E33" s="6"/>
      <c r="F33" s="16">
        <f>F22</f>
        <v>1754.12</v>
      </c>
      <c r="G33" s="16">
        <f aca="true" t="shared" si="2" ref="F33:H37">G22</f>
        <v>740</v>
      </c>
      <c r="H33" s="16">
        <f t="shared" si="2"/>
        <v>3195.097</v>
      </c>
      <c r="I33" s="39"/>
      <c r="J33" s="46"/>
    </row>
    <row r="34" spans="1:10" ht="15.75">
      <c r="A34" s="45"/>
      <c r="B34" s="47"/>
      <c r="C34" s="5">
        <v>2017</v>
      </c>
      <c r="D34" s="5">
        <f t="shared" si="1"/>
        <v>9590.4837</v>
      </c>
      <c r="E34" s="6"/>
      <c r="F34" s="16">
        <f t="shared" si="2"/>
        <v>2339.484</v>
      </c>
      <c r="G34" s="16">
        <f t="shared" si="2"/>
        <v>1075.0847</v>
      </c>
      <c r="H34" s="16">
        <f t="shared" si="2"/>
        <v>6175.915</v>
      </c>
      <c r="I34" s="39"/>
      <c r="J34" s="46"/>
    </row>
    <row r="35" spans="1:10" ht="15.75">
      <c r="A35" s="45"/>
      <c r="B35" s="47"/>
      <c r="C35" s="5">
        <v>2018</v>
      </c>
      <c r="D35" s="5">
        <f t="shared" si="1"/>
        <v>986.009</v>
      </c>
      <c r="E35" s="6"/>
      <c r="F35" s="16">
        <f t="shared" si="2"/>
        <v>0</v>
      </c>
      <c r="G35" s="16">
        <f t="shared" si="2"/>
        <v>986.009</v>
      </c>
      <c r="H35" s="16">
        <f t="shared" si="2"/>
        <v>0</v>
      </c>
      <c r="I35" s="39"/>
      <c r="J35" s="46"/>
    </row>
    <row r="36" spans="1:10" ht="15.75">
      <c r="A36" s="45"/>
      <c r="B36" s="47"/>
      <c r="C36" s="5">
        <v>2019</v>
      </c>
      <c r="D36" s="5">
        <f t="shared" si="1"/>
        <v>986.009</v>
      </c>
      <c r="E36" s="6"/>
      <c r="F36" s="16">
        <f t="shared" si="2"/>
        <v>0</v>
      </c>
      <c r="G36" s="16">
        <f t="shared" si="2"/>
        <v>986.009</v>
      </c>
      <c r="H36" s="16">
        <f t="shared" si="2"/>
        <v>0</v>
      </c>
      <c r="I36" s="39"/>
      <c r="J36" s="46"/>
    </row>
    <row r="37" spans="1:10" ht="15.75">
      <c r="A37" s="45"/>
      <c r="B37" s="47"/>
      <c r="C37" s="5">
        <v>2020</v>
      </c>
      <c r="D37" s="5">
        <f t="shared" si="1"/>
        <v>4138</v>
      </c>
      <c r="E37" s="6"/>
      <c r="F37" s="16">
        <f t="shared" si="2"/>
        <v>786</v>
      </c>
      <c r="G37" s="16">
        <f t="shared" si="2"/>
        <v>426</v>
      </c>
      <c r="H37" s="5">
        <f t="shared" si="2"/>
        <v>2926</v>
      </c>
      <c r="I37" s="39"/>
      <c r="J37" s="46"/>
    </row>
    <row r="38" spans="1:6" ht="15">
      <c r="A38" s="12"/>
      <c r="B38" s="12"/>
      <c r="F38" s="17"/>
    </row>
    <row r="39" spans="1:2" ht="15">
      <c r="A39" s="12" t="s">
        <v>30</v>
      </c>
      <c r="B39" s="12"/>
    </row>
    <row r="40" spans="1:2" ht="15">
      <c r="A40" s="12" t="s">
        <v>29</v>
      </c>
      <c r="B40" s="12"/>
    </row>
  </sheetData>
  <sheetProtection/>
  <mergeCells count="36">
    <mergeCell ref="G3:J3"/>
    <mergeCell ref="G2:J2"/>
    <mergeCell ref="G1:J1"/>
    <mergeCell ref="G4:J4"/>
    <mergeCell ref="A32:A37"/>
    <mergeCell ref="I31:I37"/>
    <mergeCell ref="J31:J37"/>
    <mergeCell ref="J21:J26"/>
    <mergeCell ref="D27:D29"/>
    <mergeCell ref="B31:B37"/>
    <mergeCell ref="A5:J5"/>
    <mergeCell ref="I7:I9"/>
    <mergeCell ref="D7:D9"/>
    <mergeCell ref="A27:A29"/>
    <mergeCell ref="A21:A26"/>
    <mergeCell ref="A7:A9"/>
    <mergeCell ref="B7:B9"/>
    <mergeCell ref="C7:C9"/>
    <mergeCell ref="J7:J9"/>
    <mergeCell ref="A13:J13"/>
    <mergeCell ref="I27:I29"/>
    <mergeCell ref="J16:J19"/>
    <mergeCell ref="B21:B26"/>
    <mergeCell ref="J27:J29"/>
    <mergeCell ref="G27:G29"/>
    <mergeCell ref="C27:C29"/>
    <mergeCell ref="F8:G8"/>
    <mergeCell ref="B27:B29"/>
    <mergeCell ref="H27:H29"/>
    <mergeCell ref="I21:I26"/>
    <mergeCell ref="H8:H9"/>
    <mergeCell ref="E7:H7"/>
    <mergeCell ref="E27:E29"/>
    <mergeCell ref="F27:F29"/>
    <mergeCell ref="A11:J11"/>
    <mergeCell ref="A12:J12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2017-03-20T05:44:21Z</cp:lastPrinted>
  <dcterms:created xsi:type="dcterms:W3CDTF">2013-02-05T10:52:46Z</dcterms:created>
  <dcterms:modified xsi:type="dcterms:W3CDTF">2017-10-02T11:28:26Z</dcterms:modified>
  <cp:category/>
  <cp:version/>
  <cp:contentType/>
  <cp:contentStatus/>
</cp:coreProperties>
</file>