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за 2018" sheetId="1" r:id="rId1"/>
  </sheets>
  <definedNames>
    <definedName name="_xlnm.Print_Area" localSheetId="0">'за 2018'!$A$1:$K$28</definedName>
  </definedNames>
  <calcPr fullCalcOnLoad="1"/>
</workbook>
</file>

<file path=xl/sharedStrings.xml><?xml version="1.0" encoding="utf-8"?>
<sst xmlns="http://schemas.openxmlformats.org/spreadsheetml/2006/main" count="54" uniqueCount="48">
  <si>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</si>
  <si>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</si>
  <si>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</si>
  <si>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</si>
  <si>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</si>
  <si>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</si>
  <si>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</si>
  <si>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</si>
  <si>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</si>
  <si>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</si>
  <si>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</si>
  <si>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</si>
  <si>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</si>
  <si>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</si>
  <si>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2018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</si>
  <si>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</si>
  <si>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 xml:space="preserve">Проектно-изыскательские  работы (ПИР) на строительство  многоквартирного дома 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</si>
  <si>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</si>
  <si>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</si>
  <si>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733-0501-0750140100-414</t>
  </si>
  <si>
    <t>Приобретение  жилья  для детей сирот</t>
  </si>
  <si>
    <t>Субвенции, тыс. руб.</t>
  </si>
  <si>
    <t>ВСЕГО по 2018 году</t>
  </si>
  <si>
    <t xml:space="preserve">2018 год </t>
  </si>
  <si>
    <t>Подпрограмма "Обеспечение защиты прав и интересов детей сирот и детей, оставшихся без попечения родителей ЗАТО г. Радужный Владимирской области" муниципальной программы "Развитие образования ЗАТО г. Радужный Владимирской области</t>
  </si>
  <si>
    <t>733-0801-1610240100-414</t>
  </si>
  <si>
    <t>Проектные работы на реконструкцию нежилых помещений  № 33-46 в здании общежития  № 2 (корпус 3 - центральное крыло), по адресу  дом 6  9 квартал   г. Радужный Владимирской области</t>
  </si>
  <si>
    <t>733-0502-0720340100-414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</si>
  <si>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</si>
  <si>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702-1004-1540271420-412</t>
  </si>
  <si>
    <t>Подпрограмма "Культура ЗАТО г. Радужный" муниципальной программы "Культура и спорт ЗАТО г. Радужный Владимирской области"</t>
  </si>
  <si>
    <t xml:space="preserve">Приложение №15 </t>
  </si>
  <si>
    <t>к решению Совета народных депутатов ЗАТО г. Радужный Владимирской области от 04.12.2017 г. №22/102</t>
  </si>
  <si>
    <t>Руководитель                                                           О.М.Горшкова</t>
  </si>
  <si>
    <t>Исп.В.Н.Милованова, 3-67-17</t>
  </si>
  <si>
    <t>Зав.бюджетным отделом                                        М.Л.Семенович</t>
  </si>
  <si>
    <t>733-0502-0720370050-414-7005 - обл. б.;                                                733-0502-07203S0050-414 - м.б.</t>
  </si>
  <si>
    <t>1.2</t>
  </si>
  <si>
    <t>1.1</t>
  </si>
  <si>
    <t>1.3</t>
  </si>
  <si>
    <t>1.4</t>
  </si>
  <si>
    <t>1.5</t>
  </si>
  <si>
    <t>Адресная инвестиционная программа развития ЗАТО г.Радужный Владимирской области на 2018 год</t>
  </si>
  <si>
    <t>733-1102-1620240100-414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</si>
  <si>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</si>
  <si>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r>
      <t>Привязка проекта на строительство и проверка достоверности определения сметной стоимости строительства объекта  «Многофункциональная игровая площадка площадью 800м</t>
    </r>
    <r>
      <rPr>
        <sz val="12"/>
        <color indexed="8"/>
        <rFont val="Calibri"/>
        <family val="2"/>
      </rPr>
      <t>²</t>
    </r>
    <r>
      <rPr>
        <sz val="12"/>
        <color indexed="8"/>
        <rFont val="Times New Roman"/>
        <family val="1"/>
      </rPr>
      <t xml:space="preserve"> с детским спортивно-оздоровительным комплексом»</t>
    </r>
  </si>
  <si>
    <t>1.6</t>
  </si>
  <si>
    <t>(в редакции решения от 26.12.2018г. №20/109)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</si>
</sst>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22"/>
      <name val="Times New Roman"/>
      <family val="1"/>
    </font>
    <font>
      <i/>
      <sz val="14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center" vertic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174" fontId="4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174" fontId="10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74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53" fillId="0" borderId="0" xfId="34" applyNumberFormat="1" applyFont="1" applyAlignment="1" applyProtection="1">
      <alignment horizontal="left"/>
      <protection/>
    </xf>
    <xf numFmtId="0" fontId="53" fillId="0" borderId="0" xfId="34" applyNumberFormat="1" applyFont="1" applyProtection="1">
      <alignment/>
      <protection/>
    </xf>
    <xf numFmtId="0" fontId="54" fillId="0" borderId="0" xfId="34" applyNumberFormat="1" applyFont="1" applyAlignment="1" applyProtection="1">
      <alignment horizontal="left"/>
      <protection/>
    </xf>
    <xf numFmtId="0" fontId="54" fillId="0" borderId="0" xfId="34" applyNumberFormat="1" applyFont="1" applyProtection="1">
      <alignment/>
      <protection/>
    </xf>
    <xf numFmtId="179" fontId="6" fillId="0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Fill="1" applyBorder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4" fillId="0" borderId="0" xfId="35" applyNumberFormat="1" applyFont="1" applyBorder="1" applyAlignment="1" applyProtection="1">
      <alignment horizontal="left"/>
      <protection/>
    </xf>
    <xf numFmtId="0" fontId="54" fillId="0" borderId="0" xfId="35" applyFont="1" applyBorder="1" applyAlignment="1">
      <alignment horizontal="left"/>
      <protection/>
    </xf>
    <xf numFmtId="178" fontId="9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78" fontId="9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74" fontId="6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4" fillId="0" borderId="0" xfId="35" applyNumberFormat="1" applyFont="1" applyBorder="1" applyAlignment="1" applyProtection="1">
      <alignment horizontal="left"/>
      <protection/>
    </xf>
    <xf numFmtId="0" fontId="54" fillId="0" borderId="0" xfId="35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174" fontId="3" fillId="0" borderId="18" xfId="0" applyNumberFormat="1" applyFont="1" applyBorder="1" applyAlignment="1">
      <alignment horizontal="center" vertical="center" wrapText="1"/>
    </xf>
    <xf numFmtId="174" fontId="3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30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="60" zoomScalePageLayoutView="0" workbookViewId="0" topLeftCell="A1">
      <selection activeCell="D7" sqref="D7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4.25390625" style="1" customWidth="1"/>
    <col min="4" max="4" width="28.625" style="1" customWidth="1"/>
    <col min="5" max="5" width="17.375" style="2" customWidth="1"/>
    <col min="6" max="6" width="16.375" style="2" customWidth="1"/>
    <col min="7" max="8" width="20.875" style="2" customWidth="1"/>
    <col min="9" max="9" width="13.375" style="0" customWidth="1"/>
    <col min="10" max="10" width="10.375" style="0" customWidth="1"/>
    <col min="11" max="11" width="13.003906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1"/>
      <c r="F1" s="21"/>
      <c r="G1" s="53" t="s">
        <v>31</v>
      </c>
      <c r="H1" s="53"/>
      <c r="I1" s="53"/>
      <c r="J1" s="53"/>
      <c r="K1" s="53"/>
    </row>
    <row r="2" spans="1:11" ht="39" customHeight="1">
      <c r="A2" s="3"/>
      <c r="B2" s="3"/>
      <c r="C2" s="4"/>
      <c r="D2" s="4"/>
      <c r="E2" s="21"/>
      <c r="F2" s="21"/>
      <c r="G2" s="54" t="s">
        <v>32</v>
      </c>
      <c r="H2" s="54"/>
      <c r="I2" s="54"/>
      <c r="J2" s="54"/>
      <c r="K2" s="54"/>
    </row>
    <row r="3" spans="1:11" ht="15.75" customHeight="1">
      <c r="A3" s="3"/>
      <c r="B3" s="3"/>
      <c r="C3" s="4"/>
      <c r="D3" s="4"/>
      <c r="E3" s="21"/>
      <c r="F3" s="21"/>
      <c r="G3" s="55" t="s">
        <v>47</v>
      </c>
      <c r="H3" s="55"/>
      <c r="I3" s="55"/>
      <c r="J3" s="55"/>
      <c r="K3" s="55"/>
    </row>
    <row r="4" spans="1:11" ht="15.75" customHeight="1">
      <c r="A4" s="3"/>
      <c r="B4" s="3"/>
      <c r="C4" s="4"/>
      <c r="D4" s="4"/>
      <c r="E4" s="21"/>
      <c r="F4" s="21"/>
      <c r="G4" s="22"/>
      <c r="H4" s="22"/>
      <c r="I4" s="22"/>
      <c r="J4" s="22"/>
      <c r="K4" s="22"/>
    </row>
    <row r="5" spans="1:11" ht="15.75" customHeight="1">
      <c r="A5" s="3"/>
      <c r="B5" s="3"/>
      <c r="C5" s="4"/>
      <c r="D5" s="4"/>
      <c r="E5" s="21"/>
      <c r="F5" s="21"/>
      <c r="G5" s="22"/>
      <c r="H5" s="22"/>
      <c r="I5" s="13"/>
      <c r="J5" s="13"/>
      <c r="K5" s="13"/>
    </row>
    <row r="6" spans="1:11" ht="27.75">
      <c r="A6" s="56" t="s">
        <v>42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3.25">
      <c r="A7" s="10"/>
      <c r="B7" s="10"/>
      <c r="C7" s="10"/>
      <c r="D7" s="10"/>
      <c r="E7" s="23"/>
      <c r="F7" s="23"/>
      <c r="G7" s="23"/>
      <c r="H7" s="23"/>
      <c r="I7" s="10"/>
      <c r="J7" s="10"/>
      <c r="K7" s="10"/>
    </row>
    <row r="8" spans="1:11" ht="15.75" customHeight="1">
      <c r="A8" s="57" t="s">
        <v>0</v>
      </c>
      <c r="B8" s="58" t="s">
        <v>1</v>
      </c>
      <c r="C8" s="57" t="s">
        <v>7</v>
      </c>
      <c r="D8" s="57" t="s">
        <v>6</v>
      </c>
      <c r="E8" s="59" t="s">
        <v>2</v>
      </c>
      <c r="F8" s="34"/>
      <c r="G8" s="57" t="s">
        <v>9</v>
      </c>
      <c r="H8" s="57"/>
      <c r="I8" s="57"/>
      <c r="J8" s="57" t="s">
        <v>13</v>
      </c>
      <c r="K8" s="66" t="s">
        <v>3</v>
      </c>
    </row>
    <row r="9" spans="1:11" ht="15.75" customHeight="1">
      <c r="A9" s="57"/>
      <c r="B9" s="58"/>
      <c r="C9" s="57"/>
      <c r="D9" s="57"/>
      <c r="E9" s="59"/>
      <c r="F9" s="67" t="s">
        <v>21</v>
      </c>
      <c r="G9" s="59" t="s">
        <v>8</v>
      </c>
      <c r="H9" s="59"/>
      <c r="I9" s="57" t="s">
        <v>12</v>
      </c>
      <c r="J9" s="57"/>
      <c r="K9" s="66"/>
    </row>
    <row r="10" spans="1:11" ht="60">
      <c r="A10" s="58"/>
      <c r="B10" s="58"/>
      <c r="C10" s="57"/>
      <c r="D10" s="57"/>
      <c r="E10" s="60"/>
      <c r="F10" s="68"/>
      <c r="G10" s="24" t="s">
        <v>10</v>
      </c>
      <c r="H10" s="24" t="s">
        <v>11</v>
      </c>
      <c r="I10" s="57"/>
      <c r="J10" s="57"/>
      <c r="K10" s="66"/>
    </row>
    <row r="11" spans="1:11" ht="13.5" customHeight="1">
      <c r="A11" s="16">
        <v>1</v>
      </c>
      <c r="B11" s="16">
        <v>2</v>
      </c>
      <c r="C11" s="16">
        <v>3</v>
      </c>
      <c r="D11" s="16">
        <v>4</v>
      </c>
      <c r="E11" s="27">
        <v>5</v>
      </c>
      <c r="F11" s="27">
        <v>7</v>
      </c>
      <c r="G11" s="27">
        <v>8</v>
      </c>
      <c r="H11" s="27">
        <v>9</v>
      </c>
      <c r="I11" s="16">
        <v>10</v>
      </c>
      <c r="J11" s="5">
        <v>11</v>
      </c>
      <c r="K11" s="17">
        <v>12</v>
      </c>
    </row>
    <row r="12" spans="1:11" ht="21" customHeight="1">
      <c r="A12" s="69" t="s">
        <v>23</v>
      </c>
      <c r="B12" s="69"/>
      <c r="C12" s="69"/>
      <c r="D12" s="18"/>
      <c r="E12" s="25"/>
      <c r="F12" s="25"/>
      <c r="G12" s="25"/>
      <c r="H12" s="25"/>
      <c r="I12" s="16"/>
      <c r="J12" s="5"/>
      <c r="K12" s="17"/>
    </row>
    <row r="13" spans="1:11" ht="21.75" customHeight="1">
      <c r="A13" s="61" t="s">
        <v>4</v>
      </c>
      <c r="B13" s="62"/>
      <c r="C13" s="63"/>
      <c r="D13" s="14"/>
      <c r="E13" s="26"/>
      <c r="F13" s="26"/>
      <c r="G13" s="26"/>
      <c r="H13" s="26"/>
      <c r="I13" s="6"/>
      <c r="J13" s="7"/>
      <c r="K13" s="15"/>
    </row>
    <row r="14" spans="1:11" ht="120.75" customHeight="1">
      <c r="A14" s="11" t="s">
        <v>38</v>
      </c>
      <c r="B14" s="29" t="s">
        <v>15</v>
      </c>
      <c r="C14" s="20" t="s">
        <v>17</v>
      </c>
      <c r="D14" s="36" t="s">
        <v>36</v>
      </c>
      <c r="E14" s="51">
        <f aca="true" t="shared" si="0" ref="E14:E19">G14+H14+I14+F14</f>
        <v>10482.596450000001</v>
      </c>
      <c r="F14" s="44"/>
      <c r="G14" s="44">
        <v>8713.5</v>
      </c>
      <c r="H14" s="50">
        <v>1769.09645</v>
      </c>
      <c r="I14" s="37"/>
      <c r="J14" s="12" t="s">
        <v>14</v>
      </c>
      <c r="K14" s="8"/>
    </row>
    <row r="15" spans="1:11" ht="120.75" customHeight="1">
      <c r="A15" s="11" t="s">
        <v>37</v>
      </c>
      <c r="B15" s="29" t="s">
        <v>28</v>
      </c>
      <c r="C15" s="20" t="s">
        <v>17</v>
      </c>
      <c r="D15" s="36" t="s">
        <v>27</v>
      </c>
      <c r="E15" s="44">
        <f>H15</f>
        <v>3230.126</v>
      </c>
      <c r="F15" s="44"/>
      <c r="G15" s="44"/>
      <c r="H15" s="46">
        <v>3230.126</v>
      </c>
      <c r="I15" s="37"/>
      <c r="J15" s="12" t="s">
        <v>14</v>
      </c>
      <c r="K15" s="8"/>
    </row>
    <row r="16" spans="1:11" ht="69" customHeight="1">
      <c r="A16" s="11" t="s">
        <v>39</v>
      </c>
      <c r="B16" s="29" t="s">
        <v>16</v>
      </c>
      <c r="C16" s="20" t="s">
        <v>18</v>
      </c>
      <c r="D16" s="36" t="s">
        <v>19</v>
      </c>
      <c r="E16" s="44">
        <f t="shared" si="0"/>
        <v>3118.209</v>
      </c>
      <c r="F16" s="44"/>
      <c r="G16" s="44"/>
      <c r="H16" s="46">
        <v>3118.209</v>
      </c>
      <c r="I16" s="37"/>
      <c r="J16" s="12" t="s">
        <v>14</v>
      </c>
      <c r="K16" s="8"/>
    </row>
    <row r="17" spans="1:11" ht="99.75" customHeight="1">
      <c r="A17" s="11" t="s">
        <v>40</v>
      </c>
      <c r="B17" s="29" t="s">
        <v>20</v>
      </c>
      <c r="C17" s="20" t="s">
        <v>24</v>
      </c>
      <c r="D17" s="36" t="s">
        <v>29</v>
      </c>
      <c r="E17" s="44">
        <f>F17</f>
        <v>4738.4727</v>
      </c>
      <c r="F17" s="44">
        <v>4738.4727</v>
      </c>
      <c r="G17" s="44"/>
      <c r="H17" s="46">
        <v>0</v>
      </c>
      <c r="I17" s="37"/>
      <c r="J17" s="12" t="s">
        <v>14</v>
      </c>
      <c r="K17" s="8"/>
    </row>
    <row r="18" spans="1:11" ht="74.25" customHeight="1">
      <c r="A18" s="11" t="s">
        <v>41</v>
      </c>
      <c r="B18" s="29" t="s">
        <v>26</v>
      </c>
      <c r="C18" s="20" t="s">
        <v>30</v>
      </c>
      <c r="D18" s="36" t="s">
        <v>25</v>
      </c>
      <c r="E18" s="44">
        <f>H18</f>
        <v>99</v>
      </c>
      <c r="F18" s="44"/>
      <c r="G18" s="44"/>
      <c r="H18" s="46">
        <v>99</v>
      </c>
      <c r="I18" s="37"/>
      <c r="J18" s="12" t="s">
        <v>14</v>
      </c>
      <c r="K18" s="8"/>
    </row>
    <row r="19" spans="1:11" ht="83.25" customHeight="1">
      <c r="A19" s="11" t="s">
        <v>46</v>
      </c>
      <c r="B19" s="29" t="s">
        <v>45</v>
      </c>
      <c r="C19" s="20" t="s">
        <v>44</v>
      </c>
      <c r="D19" s="36" t="s">
        <v>43</v>
      </c>
      <c r="E19" s="45">
        <f t="shared" si="0"/>
        <v>70</v>
      </c>
      <c r="F19" s="45"/>
      <c r="G19" s="45"/>
      <c r="H19" s="47">
        <v>70</v>
      </c>
      <c r="I19" s="37"/>
      <c r="J19" s="12" t="s">
        <v>14</v>
      </c>
      <c r="K19" s="8"/>
    </row>
    <row r="20" spans="1:11" ht="24.75" customHeight="1">
      <c r="A20" s="11"/>
      <c r="B20" s="19" t="s">
        <v>5</v>
      </c>
      <c r="C20" s="5"/>
      <c r="D20" s="38"/>
      <c r="E20" s="51">
        <f>G20+H20+I20+F20</f>
        <v>21738.404150000002</v>
      </c>
      <c r="F20" s="51">
        <f>SUM(F14:F19)</f>
        <v>4738.4727</v>
      </c>
      <c r="G20" s="51">
        <f>SUM(G14:G19)</f>
        <v>8713.5</v>
      </c>
      <c r="H20" s="51">
        <f>SUM(H14:H19)</f>
        <v>8286.43145</v>
      </c>
      <c r="I20" s="37"/>
      <c r="J20" s="12"/>
      <c r="K20" s="8"/>
    </row>
    <row r="21" spans="1:11" ht="33.75" customHeight="1">
      <c r="A21" s="9"/>
      <c r="B21" s="35" t="s">
        <v>22</v>
      </c>
      <c r="C21" s="5"/>
      <c r="D21" s="38"/>
      <c r="E21" s="52">
        <f>E20</f>
        <v>21738.404150000002</v>
      </c>
      <c r="F21" s="52">
        <f>F20</f>
        <v>4738.4727</v>
      </c>
      <c r="G21" s="52">
        <f>G20</f>
        <v>8713.5</v>
      </c>
      <c r="H21" s="52">
        <f>H20</f>
        <v>8286.43145</v>
      </c>
      <c r="I21" s="37"/>
      <c r="J21" s="39"/>
      <c r="K21" s="28"/>
    </row>
    <row r="22" spans="1:11" ht="12.75">
      <c r="A22" s="30"/>
      <c r="B22" s="30"/>
      <c r="C22" s="31"/>
      <c r="D22" s="31"/>
      <c r="E22" s="32"/>
      <c r="F22" s="32"/>
      <c r="G22" s="32"/>
      <c r="H22" s="32"/>
      <c r="I22" s="30"/>
      <c r="J22" s="30"/>
      <c r="K22" s="30"/>
    </row>
    <row r="23" spans="1:11" ht="18.75">
      <c r="A23" s="33"/>
      <c r="B23" s="64" t="s">
        <v>33</v>
      </c>
      <c r="C23" s="65"/>
      <c r="D23" s="65"/>
      <c r="E23" s="32"/>
      <c r="F23" s="32"/>
      <c r="G23" s="32"/>
      <c r="H23" s="32"/>
      <c r="I23" s="30"/>
      <c r="J23" s="30"/>
      <c r="K23" s="30"/>
    </row>
    <row r="24" spans="1:11" ht="18.75">
      <c r="A24" s="33"/>
      <c r="B24" s="48"/>
      <c r="C24" s="49"/>
      <c r="D24" s="49"/>
      <c r="E24" s="32"/>
      <c r="F24" s="32"/>
      <c r="G24" s="32"/>
      <c r="H24" s="32"/>
      <c r="I24" s="30"/>
      <c r="J24" s="30"/>
      <c r="K24" s="30"/>
    </row>
    <row r="25" spans="2:4" ht="18.75">
      <c r="B25" s="42" t="s">
        <v>35</v>
      </c>
      <c r="C25" s="43"/>
      <c r="D25" s="43"/>
    </row>
    <row r="26" spans="2:4" ht="15.75">
      <c r="B26" s="40"/>
      <c r="C26" s="41"/>
      <c r="D26" s="41"/>
    </row>
    <row r="27" spans="2:4" ht="15.75">
      <c r="B27" s="40" t="s">
        <v>34</v>
      </c>
      <c r="C27" s="41"/>
      <c r="D27" s="41"/>
    </row>
  </sheetData>
  <sheetProtection/>
  <mergeCells count="18">
    <mergeCell ref="A13:C13"/>
    <mergeCell ref="B23:D23"/>
    <mergeCell ref="J8:J10"/>
    <mergeCell ref="K8:K10"/>
    <mergeCell ref="F9:F10"/>
    <mergeCell ref="G9:H9"/>
    <mergeCell ref="I9:I10"/>
    <mergeCell ref="A12:C12"/>
    <mergeCell ref="G1:K1"/>
    <mergeCell ref="G2:K2"/>
    <mergeCell ref="G3:K3"/>
    <mergeCell ref="A6:K6"/>
    <mergeCell ref="A8:A10"/>
    <mergeCell ref="B8:B10"/>
    <mergeCell ref="C8:C10"/>
    <mergeCell ref="D8:D10"/>
    <mergeCell ref="E8:E10"/>
    <mergeCell ref="G8:I8"/>
  </mergeCells>
  <printOptions/>
  <pageMargins left="0.7874015748031497" right="0.7874015748031497" top="1.1811023622047245" bottom="0.3937007874015748" header="0.1968503937007874" footer="0.196850393700787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aje</cp:lastModifiedBy>
  <cp:lastPrinted>2018-06-27T09:07:11Z</cp:lastPrinted>
  <dcterms:created xsi:type="dcterms:W3CDTF">2003-09-04T04:22:27Z</dcterms:created>
  <dcterms:modified xsi:type="dcterms:W3CDTF">2018-12-26T11:27:53Z</dcterms:modified>
  <cp:category/>
  <cp:version/>
  <cp:contentType/>
  <cp:contentStatus/>
</cp:coreProperties>
</file>