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9048" windowHeight="4956" activeTab="0"/>
  </bookViews>
  <sheets>
    <sheet name="измен-3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<sst xmlns="http://schemas.openxmlformats.org/spreadsheetml/2006/main" count="56" uniqueCount="46">
  <si>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№№
п/п</t>
  </si>
  <si>
    <t>Наименование мероприятий</t>
  </si>
  <si>
    <t>Объём 
финанси-
рования
тыс.руб.</t>
  </si>
  <si>
    <t>Ввод
мощностей</t>
  </si>
  <si>
    <t>Примечание</t>
  </si>
  <si>
    <t>1.Программная часть программы</t>
  </si>
  <si>
    <t>1.1.</t>
  </si>
  <si>
    <t>Всего по программной части</t>
  </si>
  <si>
    <t>код бюджетной классификации</t>
  </si>
  <si>
    <t>2015 год</t>
  </si>
  <si>
    <t>ВСЕГО по 2015 году</t>
  </si>
  <si>
    <t>Проектно-изыскательские работы  на строительство многоквартирного дома в 7/3 квартале</t>
  </si>
  <si>
    <t>Подпрограмма «Стимулирование развития жилищного строительства ЗАТО г. Радужный»  муниципальной программы в «Обеспечение доступным и комфортным жильем населения ЗАТО г. Радужный Владимирской области»</t>
  </si>
  <si>
    <t>1.2.</t>
  </si>
  <si>
    <t>Адресная инвестиционная программа развития ЗАТО г.Радужный на   2015 год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</si>
  <si>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</si>
  <si>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</si>
  <si>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</si>
  <si>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</si>
  <si>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</si>
  <si>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</si>
  <si>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r>
      <t xml:space="preserve">2015 </t>
    </r>
    <r>
      <rPr>
        <sz val="12"/>
        <rFont val="Times New Roman"/>
        <family val="1"/>
      </rPr>
      <t>(выполнение проектных работ)</t>
    </r>
  </si>
  <si>
    <t>ПИР и экспертиза проекта на газоснабжение 7/1 квартала, ПИР на водопровод и канализацию 7/1 квартала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
в возрасте до18 лет, в ЗАТО г. Радужный )</t>
  </si>
  <si>
    <t>Строительство инженерной инфраструктуры в 9 квартале (строительство сетей водоснабжения, теплоснабжения, элеткроснабжения и др.)    (Комплексное освоение и развитие территории ЗАТО г. Радужный в  целях жилищного строительства)</t>
  </si>
  <si>
    <t>733-0502-0724202-414</t>
  </si>
  <si>
    <t>733-0502-0724203-414</t>
  </si>
  <si>
    <t>733-0502-0724201-414</t>
  </si>
  <si>
    <t>Проектно-изыскательские работы на строительство трансформаторной подстанции в 7/3 квартале  ((Развитие малоэтажного жилищного строительства на территории ЗАТО г.Радужный)</t>
  </si>
  <si>
    <t>2015</t>
  </si>
  <si>
    <t>1.3.</t>
  </si>
  <si>
    <t>1.4.</t>
  </si>
  <si>
    <t>Приобретение  жилья  на вторичном рынке</t>
  </si>
  <si>
    <t>Строительство многоквартирного жилого дома в 3 квартале  (выполнение сезонных работ по благоустройству )</t>
  </si>
  <si>
    <t>733-0501-0754201-414</t>
  </si>
  <si>
    <t>733-0501-0754202-414</t>
  </si>
  <si>
    <t>733-0501-0754203-414</t>
  </si>
  <si>
    <t>1.5.</t>
  </si>
  <si>
    <t>1.6.</t>
  </si>
  <si>
    <t>1.7.</t>
  </si>
  <si>
    <t>Подпрограмма "Социальное жилье ЗАТО г.Радужный"муниципальной программы в «Обеспечение доступным и комфортным жильем населения ЗАТО г. Радужный Владимирской области»</t>
  </si>
  <si>
    <t>733-0501-0754204-414</t>
  </si>
  <si>
    <t xml:space="preserve">Приобретение  жилья  на первичном рынке </t>
  </si>
  <si>
    <t>Приложение №13</t>
  </si>
  <si>
    <t xml:space="preserve">к   решению СНД ЗАТО г.Радужный </t>
  </si>
  <si>
    <t xml:space="preserve"> от 26.01.2015г. № 1/1)</t>
  </si>
  <si>
    <t>от 25.11.2014г. № 18/94     (в редакции решения СНД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</si>
</sst>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0"/>
    <numFmt numFmtId="167" formatCode="0.000"/>
    <numFmt numFmtId="168" formatCode="0.0000"/>
    <numFmt numFmtId="169" formatCode="0.00000"/>
    <numFmt numFmtId="170" formatCode="#,##0.00000"/>
    <numFmt numFmtId="171" formatCode="#,##0.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166" fontId="0" fillId="0" borderId="0" xfId="0" applyNumberForma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167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33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167" fontId="11" fillId="33" borderId="11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171" fontId="7" fillId="0" borderId="11" xfId="0" applyNumberFormat="1" applyFont="1" applyFill="1" applyBorder="1" applyAlignment="1">
      <alignment vertical="center"/>
    </xf>
    <xf numFmtId="167" fontId="12" fillId="33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" fontId="12" fillId="33" borderId="11" xfId="0" applyNumberFormat="1" applyFont="1" applyFill="1" applyBorder="1" applyAlignment="1">
      <alignment horizontal="center" vertical="center"/>
    </xf>
    <xf numFmtId="4" fontId="12" fillId="33" borderId="0" xfId="0" applyNumberFormat="1" applyFont="1" applyFill="1" applyBorder="1" applyAlignment="1">
      <alignment horizontal="center" vertical="center"/>
    </xf>
    <xf numFmtId="167" fontId="11" fillId="33" borderId="0" xfId="0" applyNumberFormat="1" applyFont="1" applyFill="1" applyBorder="1" applyAlignment="1">
      <alignment horizontal="center" vertical="center"/>
    </xf>
    <xf numFmtId="167" fontId="12" fillId="33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49" fontId="5" fillId="0" borderId="12" xfId="0" applyNumberFormat="1" applyFont="1" applyBorder="1" applyAlignment="1">
      <alignment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6" fontId="7" fillId="33" borderId="11" xfId="0" applyNumberFormat="1" applyFont="1" applyFill="1" applyBorder="1" applyAlignment="1">
      <alignment horizontal="center" vertical="center"/>
    </xf>
    <xf numFmtId="166" fontId="11" fillId="33" borderId="1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4" fontId="11" fillId="33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4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69" fontId="3" fillId="0" borderId="3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PageLayoutView="0" workbookViewId="0" topLeftCell="D1">
      <selection activeCell="F4" sqref="F4"/>
    </sheetView>
  </sheetViews>
  <sheetFormatPr defaultColWidth="9.00390625" defaultRowHeight="12.75"/>
  <cols>
    <col min="1" max="1" width="6.375" style="0" customWidth="1"/>
    <col min="2" max="2" width="40.50390625" style="0" customWidth="1"/>
    <col min="3" max="3" width="33.125" style="1" customWidth="1"/>
    <col min="4" max="4" width="30.50390625" style="1" customWidth="1"/>
    <col min="5" max="5" width="15.875" style="0" customWidth="1"/>
    <col min="6" max="6" width="14.375" style="0" customWidth="1"/>
    <col min="7" max="7" width="15.625" style="0" customWidth="1"/>
    <col min="8" max="8" width="10.625" style="0" customWidth="1"/>
    <col min="9" max="9" width="15.375" style="0" customWidth="1"/>
    <col min="10" max="10" width="18.125" style="0" customWidth="1"/>
    <col min="12" max="13" width="10.125" style="0" bestFit="1" customWidth="1"/>
  </cols>
  <sheetData>
    <row r="1" spans="1:10" ht="15.75" customHeight="1">
      <c r="A1" s="5"/>
      <c r="B1" s="5"/>
      <c r="C1" s="6"/>
      <c r="D1" s="6"/>
      <c r="E1" s="5"/>
      <c r="F1" s="74" t="s">
        <v>42</v>
      </c>
      <c r="G1" s="74"/>
      <c r="H1" s="74"/>
      <c r="I1" s="74"/>
      <c r="J1" s="74"/>
    </row>
    <row r="2" spans="1:10" ht="15.75" customHeight="1">
      <c r="A2" s="5"/>
      <c r="B2" s="5"/>
      <c r="C2" s="6"/>
      <c r="D2" s="6"/>
      <c r="E2" s="5"/>
      <c r="F2" s="74" t="s">
        <v>43</v>
      </c>
      <c r="G2" s="74"/>
      <c r="H2" s="74"/>
      <c r="I2" s="74"/>
      <c r="J2" s="74"/>
    </row>
    <row r="3" spans="1:10" ht="15.75" customHeight="1">
      <c r="A3" s="5"/>
      <c r="B3" s="5"/>
      <c r="C3" s="6"/>
      <c r="D3" s="6"/>
      <c r="E3" s="5"/>
      <c r="F3" s="74" t="s">
        <v>45</v>
      </c>
      <c r="G3" s="74"/>
      <c r="H3" s="74"/>
      <c r="I3" s="74" t="s">
        <v>44</v>
      </c>
      <c r="J3" s="74"/>
    </row>
    <row r="4" spans="1:10" ht="15.75" customHeight="1">
      <c r="A4" s="5"/>
      <c r="B4" s="5"/>
      <c r="C4" s="6"/>
      <c r="D4" s="6"/>
      <c r="E4" s="5"/>
      <c r="F4" s="73"/>
      <c r="G4" s="73"/>
      <c r="H4" s="73"/>
      <c r="I4" s="73"/>
      <c r="J4" s="73"/>
    </row>
    <row r="5" spans="1:10" ht="15.75" customHeight="1">
      <c r="A5" s="5"/>
      <c r="B5" s="5"/>
      <c r="C5" s="6"/>
      <c r="D5" s="6"/>
      <c r="E5" s="5"/>
      <c r="F5" s="37"/>
      <c r="G5" s="37"/>
      <c r="H5" s="37"/>
      <c r="I5" s="37"/>
      <c r="J5" s="37"/>
    </row>
    <row r="6" spans="1:10" ht="22.5">
      <c r="A6" s="89" t="s">
        <v>14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ht="23.25" thickBo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15.75" customHeight="1">
      <c r="A8" s="75" t="s">
        <v>0</v>
      </c>
      <c r="B8" s="78" t="s">
        <v>1</v>
      </c>
      <c r="C8" s="83" t="s">
        <v>15</v>
      </c>
      <c r="D8" s="83" t="s">
        <v>8</v>
      </c>
      <c r="E8" s="86" t="s">
        <v>2</v>
      </c>
      <c r="F8" s="87" t="s">
        <v>17</v>
      </c>
      <c r="G8" s="87"/>
      <c r="H8" s="88"/>
      <c r="I8" s="81" t="s">
        <v>3</v>
      </c>
      <c r="J8" s="90" t="s">
        <v>4</v>
      </c>
    </row>
    <row r="9" spans="1:10" ht="15.75" customHeight="1">
      <c r="A9" s="76"/>
      <c r="B9" s="79"/>
      <c r="C9" s="84"/>
      <c r="D9" s="84"/>
      <c r="E9" s="84"/>
      <c r="F9" s="93" t="s">
        <v>16</v>
      </c>
      <c r="G9" s="93"/>
      <c r="H9" s="75" t="s">
        <v>20</v>
      </c>
      <c r="I9" s="82"/>
      <c r="J9" s="91"/>
    </row>
    <row r="10" spans="1:10" ht="69" thickBot="1">
      <c r="A10" s="77"/>
      <c r="B10" s="80"/>
      <c r="C10" s="85"/>
      <c r="D10" s="85"/>
      <c r="E10" s="77"/>
      <c r="F10" s="57" t="s">
        <v>18</v>
      </c>
      <c r="G10" s="58" t="s">
        <v>19</v>
      </c>
      <c r="H10" s="75"/>
      <c r="I10" s="82"/>
      <c r="J10" s="92"/>
    </row>
    <row r="11" spans="1:10" ht="13.5" customHeight="1">
      <c r="A11" s="39">
        <v>1</v>
      </c>
      <c r="B11" s="36">
        <v>2</v>
      </c>
      <c r="C11" s="40">
        <v>3</v>
      </c>
      <c r="D11" s="40">
        <v>4</v>
      </c>
      <c r="E11" s="42">
        <v>5</v>
      </c>
      <c r="F11" s="43">
        <v>7</v>
      </c>
      <c r="G11" s="43">
        <v>8</v>
      </c>
      <c r="H11" s="56">
        <v>9</v>
      </c>
      <c r="I11" s="44">
        <v>10</v>
      </c>
      <c r="J11" s="45">
        <v>11</v>
      </c>
    </row>
    <row r="12" spans="1:10" ht="21" customHeight="1">
      <c r="A12" s="100" t="s">
        <v>9</v>
      </c>
      <c r="B12" s="100"/>
      <c r="C12" s="100"/>
      <c r="D12" s="51"/>
      <c r="E12" s="47"/>
      <c r="F12" s="48"/>
      <c r="G12" s="48"/>
      <c r="H12" s="49"/>
      <c r="I12" s="7"/>
      <c r="J12" s="50"/>
    </row>
    <row r="13" spans="1:10" ht="33.75" customHeight="1">
      <c r="A13" s="94" t="s">
        <v>5</v>
      </c>
      <c r="B13" s="95"/>
      <c r="C13" s="96"/>
      <c r="D13" s="41"/>
      <c r="E13" s="8"/>
      <c r="F13" s="9"/>
      <c r="G13" s="9"/>
      <c r="H13" s="10"/>
      <c r="I13" s="11"/>
      <c r="J13" s="46"/>
    </row>
    <row r="14" spans="1:10" ht="78.75" customHeight="1">
      <c r="A14" s="22" t="s">
        <v>6</v>
      </c>
      <c r="B14" s="61" t="s">
        <v>11</v>
      </c>
      <c r="C14" s="2" t="s">
        <v>39</v>
      </c>
      <c r="D14" s="66" t="s">
        <v>40</v>
      </c>
      <c r="E14" s="54">
        <f aca="true" t="shared" si="0" ref="E14:E21">F14+G14+H14</f>
        <v>4000</v>
      </c>
      <c r="F14" s="24"/>
      <c r="G14" s="54">
        <v>4000</v>
      </c>
      <c r="H14" s="18"/>
      <c r="I14" s="28" t="s">
        <v>21</v>
      </c>
      <c r="J14" s="13"/>
    </row>
    <row r="15" spans="1:10" ht="78.75" customHeight="1">
      <c r="A15" s="22" t="s">
        <v>13</v>
      </c>
      <c r="B15" s="64" t="s">
        <v>32</v>
      </c>
      <c r="C15" s="2" t="s">
        <v>39</v>
      </c>
      <c r="D15" s="66" t="s">
        <v>33</v>
      </c>
      <c r="E15" s="54">
        <f t="shared" si="0"/>
        <v>1080</v>
      </c>
      <c r="F15" s="24"/>
      <c r="G15" s="68">
        <v>1080</v>
      </c>
      <c r="H15" s="18"/>
      <c r="I15" s="28" t="s">
        <v>28</v>
      </c>
      <c r="J15" s="13"/>
    </row>
    <row r="16" spans="1:10" ht="78.75" customHeight="1">
      <c r="A16" s="22" t="s">
        <v>29</v>
      </c>
      <c r="B16" s="63" t="s">
        <v>41</v>
      </c>
      <c r="C16" s="2" t="s">
        <v>39</v>
      </c>
      <c r="D16" s="66" t="s">
        <v>34</v>
      </c>
      <c r="E16" s="54">
        <f t="shared" si="0"/>
        <v>4968</v>
      </c>
      <c r="F16" s="24"/>
      <c r="G16" s="69">
        <v>4968</v>
      </c>
      <c r="H16" s="18"/>
      <c r="I16" s="28" t="s">
        <v>28</v>
      </c>
      <c r="J16" s="13"/>
    </row>
    <row r="17" spans="1:10" ht="78.75" customHeight="1">
      <c r="A17" s="22" t="s">
        <v>30</v>
      </c>
      <c r="B17" s="63" t="s">
        <v>31</v>
      </c>
      <c r="C17" s="2" t="s">
        <v>39</v>
      </c>
      <c r="D17" s="66" t="s">
        <v>35</v>
      </c>
      <c r="E17" s="54">
        <f t="shared" si="0"/>
        <v>700</v>
      </c>
      <c r="F17" s="24"/>
      <c r="G17" s="70">
        <v>700</v>
      </c>
      <c r="H17" s="18"/>
      <c r="I17" s="28" t="s">
        <v>28</v>
      </c>
      <c r="J17" s="13"/>
    </row>
    <row r="18" spans="1:10" ht="115.5" customHeight="1">
      <c r="A18" s="22" t="s">
        <v>36</v>
      </c>
      <c r="B18" s="62" t="s">
        <v>27</v>
      </c>
      <c r="C18" s="2" t="s">
        <v>12</v>
      </c>
      <c r="D18" s="67" t="s">
        <v>24</v>
      </c>
      <c r="E18" s="54">
        <f t="shared" si="0"/>
        <v>500</v>
      </c>
      <c r="F18" s="24"/>
      <c r="G18" s="54">
        <v>500</v>
      </c>
      <c r="H18" s="18"/>
      <c r="I18" s="28" t="s">
        <v>21</v>
      </c>
      <c r="J18" s="13"/>
    </row>
    <row r="19" spans="1:10" ht="206.25" customHeight="1">
      <c r="A19" s="22" t="s">
        <v>37</v>
      </c>
      <c r="B19" s="65" t="s">
        <v>22</v>
      </c>
      <c r="C19" s="2" t="s">
        <v>12</v>
      </c>
      <c r="D19" s="66" t="s">
        <v>25</v>
      </c>
      <c r="E19" s="54">
        <f t="shared" si="0"/>
        <v>1380</v>
      </c>
      <c r="F19" s="24"/>
      <c r="G19" s="68">
        <v>1380</v>
      </c>
      <c r="H19" s="18"/>
      <c r="I19" s="28" t="s">
        <v>21</v>
      </c>
      <c r="J19" s="13"/>
    </row>
    <row r="20" spans="1:10" ht="135.75" customHeight="1">
      <c r="A20" s="22" t="s">
        <v>38</v>
      </c>
      <c r="B20" s="65" t="s">
        <v>23</v>
      </c>
      <c r="C20" s="2" t="s">
        <v>12</v>
      </c>
      <c r="D20" s="66" t="s">
        <v>26</v>
      </c>
      <c r="E20" s="54">
        <f t="shared" si="0"/>
        <v>11000</v>
      </c>
      <c r="F20" s="24"/>
      <c r="G20" s="68">
        <v>11000</v>
      </c>
      <c r="H20" s="18"/>
      <c r="I20" s="28" t="s">
        <v>28</v>
      </c>
      <c r="J20" s="13"/>
    </row>
    <row r="21" spans="1:10" ht="30" customHeight="1">
      <c r="A21" s="21"/>
      <c r="B21" s="53" t="s">
        <v>7</v>
      </c>
      <c r="C21" s="4"/>
      <c r="D21" s="4"/>
      <c r="E21" s="54">
        <f t="shared" si="0"/>
        <v>23628</v>
      </c>
      <c r="F21" s="25"/>
      <c r="G21" s="71">
        <f>SUM(G14:G20)</f>
        <v>23628</v>
      </c>
      <c r="H21" s="17"/>
      <c r="I21" s="27"/>
      <c r="J21" s="12"/>
    </row>
    <row r="22" spans="1:13" ht="33.75" customHeight="1">
      <c r="A22" s="14"/>
      <c r="B22" s="38" t="s">
        <v>10</v>
      </c>
      <c r="C22" s="7"/>
      <c r="D22" s="7"/>
      <c r="E22" s="55">
        <f>E21</f>
        <v>23628</v>
      </c>
      <c r="F22" s="23"/>
      <c r="G22" s="72">
        <f>G21</f>
        <v>23628</v>
      </c>
      <c r="H22" s="20"/>
      <c r="I22" s="19"/>
      <c r="J22" s="15"/>
      <c r="L22" s="3"/>
      <c r="M22" s="3"/>
    </row>
    <row r="23" spans="1:10" ht="18" customHeight="1">
      <c r="A23" s="97"/>
      <c r="B23" s="98"/>
      <c r="C23" s="99"/>
      <c r="D23" s="52"/>
      <c r="E23" s="29"/>
      <c r="F23" s="23"/>
      <c r="G23" s="26"/>
      <c r="H23" s="20"/>
      <c r="I23" s="19"/>
      <c r="J23" s="15"/>
    </row>
    <row r="24" spans="1:10" ht="18" customHeight="1">
      <c r="A24" s="59"/>
      <c r="B24" s="59"/>
      <c r="C24" s="59"/>
      <c r="D24" s="60"/>
      <c r="E24" s="30"/>
      <c r="F24" s="31"/>
      <c r="G24" s="32"/>
      <c r="H24" s="33"/>
      <c r="I24" s="34"/>
      <c r="J24" s="35"/>
    </row>
    <row r="25" ht="12.75">
      <c r="E25" s="3"/>
    </row>
  </sheetData>
  <sheetProtection/>
  <mergeCells count="14">
    <mergeCell ref="A6:J6"/>
    <mergeCell ref="J8:J10"/>
    <mergeCell ref="F9:G9"/>
    <mergeCell ref="A13:C13"/>
    <mergeCell ref="A23:C23"/>
    <mergeCell ref="A12:C12"/>
    <mergeCell ref="D8:D10"/>
    <mergeCell ref="A8:A10"/>
    <mergeCell ref="B8:B10"/>
    <mergeCell ref="H9:H10"/>
    <mergeCell ref="I8:I10"/>
    <mergeCell ref="C8:C10"/>
    <mergeCell ref="E8:E10"/>
    <mergeCell ref="F8:H8"/>
  </mergeCells>
  <printOptions/>
  <pageMargins left="0.31496062992125984" right="0.15748031496062992" top="0.7480314960629921" bottom="0.1968503937007874" header="0.35433070866141736" footer="0.196850393700787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2015-01-28T06:22:28Z</cp:lastPrinted>
  <dcterms:created xsi:type="dcterms:W3CDTF">2003-09-04T04:22:27Z</dcterms:created>
  <dcterms:modified xsi:type="dcterms:W3CDTF">2015-01-28T06:22:31Z</dcterms:modified>
  <cp:category/>
  <cp:version/>
  <cp:contentType/>
  <cp:contentStatus/>
</cp:coreProperties>
</file>