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1700" activeTab="0"/>
  </bookViews>
  <sheets>
    <sheet name="на 01.07.2019" sheetId="1" r:id="rId1"/>
  </sheets>
  <definedNames>
    <definedName name="_xlnm.Print_Area" localSheetId="0">'на 01.07.2019'!$A$1:$P$25</definedName>
  </definedNames>
  <calcPr fullCalcOnLoad="1"/>
</workbook>
</file>

<file path=xl/sharedStrings.xml><?xml version="1.0" encoding="utf-8"?>
<sst xmlns="http://schemas.openxmlformats.org/spreadsheetml/2006/main" count="58" uniqueCount="47">
  <si>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</si>
  <si>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</si>
  <si>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</si>
  <si>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</si>
  <si>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</si>
  <si>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</si>
  <si>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</si>
  <si>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</si>
  <si>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</si>
  <si>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</si>
  <si>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</si>
  <si>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</si>
  <si>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</si>
  <si>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</si>
  <si>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</si>
  <si>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</si>
  <si>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</si>
  <si>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</si>
  <si>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</si>
  <si>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</si>
  <si>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2019</t>
  </si>
  <si>
    <t xml:space="preserve">Приобретение  жилья  на первичном рынке </t>
  </si>
  <si>
    <t xml:space="preserve">2019 год </t>
  </si>
  <si>
    <t>ВСЕГО по 2019 году</t>
  </si>
  <si>
    <t>1.3.</t>
  </si>
  <si>
    <t>733-1102-1620271410-414 - обл. б.;                                           733-1102-16202S1410-414  -  м.б.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</si>
  <si>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</si>
  <si>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</si>
  <si>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</si>
  <si>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</si>
  <si>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</si>
  <si>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</si>
  <si>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</si>
  <si>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733-0502-0720370050-414 - обл. б.;                                                733-0502-07203S0050-414- м.б.;                                             733-0502-07203S0051-414-      м.б.</t>
  </si>
  <si>
    <t>2019 (выполнение проектно-изыскательских работ)</t>
  </si>
  <si>
    <t>Исполнение 
тыс.руб.</t>
  </si>
  <si>
    <t>733-0501-0750270090-414 - обл.б.;                                          733-0501-07502S0090-414 -     м.б.</t>
  </si>
  <si>
    <t xml:space="preserve">Строительство  объекта  «Многофункциональная игровая площадка площадью 800м² с детским спортивно-оздоровительным комплексом», </t>
  </si>
  <si>
    <t>ЗАТО г.Радужный Владимирской области</t>
  </si>
  <si>
    <t xml:space="preserve">к постановлению администрации </t>
  </si>
  <si>
    <t xml:space="preserve">Исполнение  адресной инвестиционной программы развития ЗАТО г.Радужный Владимирской области </t>
  </si>
  <si>
    <t>М.Л.Семенович</t>
  </si>
  <si>
    <t>на 01.07.2019 года</t>
  </si>
  <si>
    <t>И.о. начальника финансового управления</t>
  </si>
  <si>
    <t>В.Н. Милованова</t>
  </si>
  <si>
    <t xml:space="preserve">  Приложение № 6</t>
  </si>
  <si>
    <t>от 22.07.2019г. № 973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</si>
</sst>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6" fillId="33" borderId="10" xfId="0" applyFont="1" applyFill="1" applyBorder="1" applyAlignment="1">
      <alignment vertical="center" wrapText="1"/>
    </xf>
    <xf numFmtId="183" fontId="5" fillId="33" borderId="11" xfId="0" applyNumberFormat="1" applyFont="1" applyFill="1" applyBorder="1" applyAlignment="1">
      <alignment horizontal="center" vertical="center"/>
    </xf>
    <xf numFmtId="183" fontId="5" fillId="33" borderId="11" xfId="0" applyNumberFormat="1" applyFont="1" applyFill="1" applyBorder="1" applyAlignment="1">
      <alignment vertical="center"/>
    </xf>
    <xf numFmtId="182" fontId="5" fillId="33" borderId="11" xfId="0" applyNumberFormat="1" applyFont="1" applyFill="1" applyBorder="1" applyAlignment="1">
      <alignment horizontal="center" vertical="center"/>
    </xf>
    <xf numFmtId="186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185" fontId="5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182" fontId="5" fillId="33" borderId="14" xfId="0" applyNumberFormat="1" applyFont="1" applyFill="1" applyBorder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183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top"/>
    </xf>
    <xf numFmtId="185" fontId="10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center"/>
    </xf>
    <xf numFmtId="184" fontId="5" fillId="33" borderId="11" xfId="0" applyNumberFormat="1" applyFont="1" applyFill="1" applyBorder="1" applyAlignment="1">
      <alignment horizontal="center" vertical="center"/>
    </xf>
    <xf numFmtId="187" fontId="5" fillId="33" borderId="11" xfId="0" applyNumberFormat="1" applyFont="1" applyFill="1" applyBorder="1" applyAlignment="1">
      <alignment horizontal="center" vertical="center"/>
    </xf>
    <xf numFmtId="184" fontId="7" fillId="33" borderId="11" xfId="0" applyNumberFormat="1" applyFont="1" applyFill="1" applyBorder="1" applyAlignment="1">
      <alignment horizontal="center" vertical="center"/>
    </xf>
    <xf numFmtId="184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182" fontId="5" fillId="33" borderId="18" xfId="0" applyNumberFormat="1" applyFont="1" applyFill="1" applyBorder="1" applyAlignment="1">
      <alignment horizontal="center" vertical="center" wrapText="1"/>
    </xf>
    <xf numFmtId="182" fontId="5" fillId="33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zoomScalePageLayoutView="0" workbookViewId="0" topLeftCell="A1">
      <selection activeCell="L5" sqref="L5"/>
    </sheetView>
  </sheetViews>
  <sheetFormatPr defaultColWidth="9.00390625" defaultRowHeight="12.75"/>
  <cols>
    <col min="1" max="1" width="6.375" style="0" customWidth="1"/>
    <col min="2" max="2" width="52.00390625" style="0" customWidth="1"/>
    <col min="3" max="3" width="57.625" style="1" customWidth="1"/>
    <col min="4" max="4" width="32.50390625" style="1" customWidth="1"/>
    <col min="5" max="5" width="17.50390625" style="2" customWidth="1"/>
    <col min="6" max="6" width="9.625" style="2" customWidth="1"/>
    <col min="7" max="7" width="15.375" style="2" customWidth="1"/>
    <col min="8" max="8" width="13.50390625" style="2" customWidth="1"/>
    <col min="9" max="9" width="13.50390625" style="0" customWidth="1"/>
    <col min="10" max="10" width="15.00390625" style="0" customWidth="1"/>
    <col min="11" max="11" width="12.625" style="0" customWidth="1"/>
    <col min="12" max="12" width="14.50390625" style="0" customWidth="1"/>
    <col min="13" max="13" width="11.625" style="0" customWidth="1"/>
    <col min="14" max="14" width="10.50390625" style="0" customWidth="1"/>
    <col min="15" max="15" width="17.625" style="0" customWidth="1"/>
    <col min="16" max="16" width="13.625" style="0" customWidth="1"/>
  </cols>
  <sheetData>
    <row r="1" spans="1:16" ht="18">
      <c r="A1" s="10"/>
      <c r="B1" s="10"/>
      <c r="C1" s="11"/>
      <c r="D1" s="11"/>
      <c r="E1" s="12"/>
      <c r="F1" s="12"/>
      <c r="G1" s="12"/>
      <c r="H1" s="13"/>
      <c r="I1" s="13"/>
      <c r="J1" s="13"/>
      <c r="K1" s="13"/>
      <c r="L1" s="54" t="s">
        <v>45</v>
      </c>
      <c r="M1" s="54"/>
      <c r="N1" s="54"/>
      <c r="O1" s="54"/>
      <c r="P1" s="54"/>
    </row>
    <row r="2" spans="1:16" ht="18">
      <c r="A2" s="10"/>
      <c r="B2" s="10"/>
      <c r="C2" s="11"/>
      <c r="D2" s="11"/>
      <c r="E2" s="12"/>
      <c r="F2" s="12"/>
      <c r="G2" s="12"/>
      <c r="H2" s="13"/>
      <c r="I2" s="13"/>
      <c r="J2" s="13"/>
      <c r="K2" s="13"/>
      <c r="L2" s="54" t="s">
        <v>39</v>
      </c>
      <c r="M2" s="54"/>
      <c r="N2" s="54"/>
      <c r="O2" s="54"/>
      <c r="P2" s="54"/>
    </row>
    <row r="3" spans="1:16" ht="18">
      <c r="A3" s="10"/>
      <c r="B3" s="10"/>
      <c r="C3" s="11"/>
      <c r="D3" s="11"/>
      <c r="E3" s="12"/>
      <c r="F3" s="12"/>
      <c r="G3" s="12"/>
      <c r="H3" s="65"/>
      <c r="I3" s="65"/>
      <c r="J3" s="65"/>
      <c r="K3" s="65"/>
      <c r="L3" s="54" t="s">
        <v>38</v>
      </c>
      <c r="M3" s="54"/>
      <c r="N3" s="54"/>
      <c r="O3" s="54"/>
      <c r="P3" s="54"/>
    </row>
    <row r="4" spans="1:16" ht="18">
      <c r="A4" s="10"/>
      <c r="B4" s="10"/>
      <c r="C4" s="11"/>
      <c r="D4" s="11"/>
      <c r="E4" s="12"/>
      <c r="F4" s="12"/>
      <c r="G4" s="12"/>
      <c r="H4" s="12"/>
      <c r="I4" s="10"/>
      <c r="J4" s="10"/>
      <c r="K4" s="10"/>
      <c r="L4" s="54" t="s">
        <v>46</v>
      </c>
      <c r="M4" s="54"/>
      <c r="N4" s="54"/>
      <c r="O4" s="54"/>
      <c r="P4" s="54"/>
    </row>
    <row r="5" spans="1:16" ht="15.75" customHeight="1">
      <c r="A5" s="10"/>
      <c r="B5" s="10"/>
      <c r="C5" s="11"/>
      <c r="D5" s="11"/>
      <c r="E5" s="12"/>
      <c r="F5" s="12"/>
      <c r="G5" s="14"/>
      <c r="H5" s="14"/>
      <c r="I5" s="11"/>
      <c r="J5" s="11"/>
      <c r="K5" s="11"/>
      <c r="L5" s="10"/>
      <c r="M5" s="10"/>
      <c r="N5" s="10"/>
      <c r="O5" s="10"/>
      <c r="P5" s="10"/>
    </row>
    <row r="6" spans="1:16" ht="18">
      <c r="A6" s="66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15"/>
      <c r="M6" s="15"/>
      <c r="N6" s="15"/>
      <c r="O6" s="15"/>
      <c r="P6" s="15"/>
    </row>
    <row r="7" spans="1:16" ht="18">
      <c r="A7" s="62" t="s">
        <v>42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15"/>
      <c r="M7" s="15"/>
      <c r="N7" s="15"/>
      <c r="O7" s="15"/>
      <c r="P7" s="15"/>
    </row>
    <row r="8" spans="1:16" ht="1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5"/>
      <c r="M8" s="15"/>
      <c r="N8" s="15"/>
      <c r="O8" s="15"/>
      <c r="P8" s="15"/>
    </row>
    <row r="9" spans="1:16" ht="15.75" customHeight="1">
      <c r="A9" s="70" t="s">
        <v>0</v>
      </c>
      <c r="B9" s="58" t="s">
        <v>1</v>
      </c>
      <c r="C9" s="70" t="s">
        <v>7</v>
      </c>
      <c r="D9" s="70" t="s">
        <v>6</v>
      </c>
      <c r="E9" s="63" t="s">
        <v>2</v>
      </c>
      <c r="F9" s="55" t="s">
        <v>9</v>
      </c>
      <c r="G9" s="56"/>
      <c r="H9" s="56"/>
      <c r="I9" s="57"/>
      <c r="J9" s="70" t="s">
        <v>13</v>
      </c>
      <c r="K9" s="63" t="s">
        <v>3</v>
      </c>
      <c r="L9" s="63" t="s">
        <v>35</v>
      </c>
      <c r="M9" s="55" t="s">
        <v>9</v>
      </c>
      <c r="N9" s="56"/>
      <c r="O9" s="56"/>
      <c r="P9" s="57"/>
    </row>
    <row r="10" spans="1:16" ht="15.75" customHeight="1">
      <c r="A10" s="70"/>
      <c r="B10" s="58"/>
      <c r="C10" s="70"/>
      <c r="D10" s="70"/>
      <c r="E10" s="63"/>
      <c r="F10" s="68" t="s">
        <v>19</v>
      </c>
      <c r="G10" s="63" t="s">
        <v>8</v>
      </c>
      <c r="H10" s="63"/>
      <c r="I10" s="70" t="s">
        <v>12</v>
      </c>
      <c r="J10" s="70"/>
      <c r="K10" s="63"/>
      <c r="L10" s="63"/>
      <c r="M10" s="68" t="s">
        <v>19</v>
      </c>
      <c r="N10" s="63" t="s">
        <v>8</v>
      </c>
      <c r="O10" s="63"/>
      <c r="P10" s="70" t="s">
        <v>12</v>
      </c>
    </row>
    <row r="11" spans="1:16" ht="144">
      <c r="A11" s="58"/>
      <c r="B11" s="58"/>
      <c r="C11" s="70"/>
      <c r="D11" s="70"/>
      <c r="E11" s="64"/>
      <c r="F11" s="69"/>
      <c r="G11" s="18" t="s">
        <v>10</v>
      </c>
      <c r="H11" s="18" t="s">
        <v>11</v>
      </c>
      <c r="I11" s="70"/>
      <c r="J11" s="70"/>
      <c r="K11" s="64"/>
      <c r="L11" s="64"/>
      <c r="M11" s="69"/>
      <c r="N11" s="18" t="s">
        <v>10</v>
      </c>
      <c r="O11" s="18" t="s">
        <v>11</v>
      </c>
      <c r="P11" s="70"/>
    </row>
    <row r="12" spans="1:16" ht="18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0">
        <v>8</v>
      </c>
      <c r="I12" s="19">
        <v>9</v>
      </c>
      <c r="J12" s="21">
        <v>10</v>
      </c>
      <c r="K12" s="22">
        <v>11</v>
      </c>
      <c r="L12" s="20">
        <v>12</v>
      </c>
      <c r="M12" s="20">
        <v>13</v>
      </c>
      <c r="N12" s="20">
        <v>14</v>
      </c>
      <c r="O12" s="20">
        <v>15</v>
      </c>
      <c r="P12" s="19">
        <v>16</v>
      </c>
    </row>
    <row r="13" spans="1:16" ht="21" customHeight="1">
      <c r="A13" s="58" t="s">
        <v>22</v>
      </c>
      <c r="B13" s="58"/>
      <c r="C13" s="58"/>
      <c r="D13" s="19"/>
      <c r="E13" s="17"/>
      <c r="F13" s="17"/>
      <c r="G13" s="17"/>
      <c r="H13" s="17"/>
      <c r="I13" s="19"/>
      <c r="J13" s="21"/>
      <c r="K13" s="22"/>
      <c r="L13" s="17"/>
      <c r="M13" s="17"/>
      <c r="N13" s="17"/>
      <c r="O13" s="17"/>
      <c r="P13" s="19"/>
    </row>
    <row r="14" spans="1:16" ht="21.75" customHeight="1">
      <c r="A14" s="59" t="s">
        <v>4</v>
      </c>
      <c r="B14" s="60"/>
      <c r="C14" s="61"/>
      <c r="D14" s="23"/>
      <c r="E14" s="24"/>
      <c r="F14" s="24"/>
      <c r="G14" s="24"/>
      <c r="H14" s="24"/>
      <c r="I14" s="25"/>
      <c r="J14" s="26"/>
      <c r="K14" s="27"/>
      <c r="L14" s="24"/>
      <c r="M14" s="24"/>
      <c r="N14" s="24"/>
      <c r="O14" s="24"/>
      <c r="P14" s="25"/>
    </row>
    <row r="15" spans="1:16" ht="189" customHeight="1">
      <c r="A15" s="28" t="s">
        <v>14</v>
      </c>
      <c r="B15" s="3" t="s">
        <v>15</v>
      </c>
      <c r="C15" s="29" t="s">
        <v>17</v>
      </c>
      <c r="D15" s="30" t="s">
        <v>33</v>
      </c>
      <c r="E15" s="4">
        <f>G15+H15+I15+F15</f>
        <v>5102.835</v>
      </c>
      <c r="F15" s="4"/>
      <c r="G15" s="5">
        <v>4171.827</v>
      </c>
      <c r="H15" s="6">
        <v>931.008</v>
      </c>
      <c r="I15" s="31"/>
      <c r="J15" s="32" t="s">
        <v>20</v>
      </c>
      <c r="K15" s="33"/>
      <c r="L15" s="50">
        <f>N15+O15+P15+M15</f>
        <v>1028.4454</v>
      </c>
      <c r="M15" s="4"/>
      <c r="N15" s="5">
        <v>845.85</v>
      </c>
      <c r="O15" s="51">
        <v>182.5954</v>
      </c>
      <c r="P15" s="31"/>
    </row>
    <row r="16" spans="1:16" ht="94.5" customHeight="1">
      <c r="A16" s="28" t="s">
        <v>16</v>
      </c>
      <c r="B16" s="29" t="s">
        <v>21</v>
      </c>
      <c r="C16" s="29" t="s">
        <v>18</v>
      </c>
      <c r="D16" s="30" t="s">
        <v>36</v>
      </c>
      <c r="E16" s="6">
        <f>G16+H16+I16+F16</f>
        <v>5450</v>
      </c>
      <c r="F16" s="7"/>
      <c r="G16" s="6">
        <v>4632</v>
      </c>
      <c r="H16" s="6">
        <v>818</v>
      </c>
      <c r="I16" s="31"/>
      <c r="J16" s="32" t="s">
        <v>20</v>
      </c>
      <c r="K16" s="33"/>
      <c r="L16" s="6">
        <f>N16+O16+P16+M16</f>
        <v>0</v>
      </c>
      <c r="M16" s="7"/>
      <c r="N16" s="6">
        <v>0</v>
      </c>
      <c r="O16" s="6">
        <v>0</v>
      </c>
      <c r="P16" s="31"/>
    </row>
    <row r="17" spans="1:16" ht="79.5" customHeight="1">
      <c r="A17" s="28" t="s">
        <v>24</v>
      </c>
      <c r="B17" s="3" t="s">
        <v>37</v>
      </c>
      <c r="C17" s="29" t="s">
        <v>32</v>
      </c>
      <c r="D17" s="30" t="s">
        <v>25</v>
      </c>
      <c r="E17" s="6">
        <f>G17+H17+I17+F17</f>
        <v>4757.4</v>
      </c>
      <c r="F17" s="6"/>
      <c r="G17" s="6">
        <v>4407.4</v>
      </c>
      <c r="H17" s="6">
        <v>350</v>
      </c>
      <c r="I17" s="31"/>
      <c r="J17" s="32" t="s">
        <v>20</v>
      </c>
      <c r="K17" s="33"/>
      <c r="L17" s="6">
        <f>N17+O17+P17+M17</f>
        <v>0</v>
      </c>
      <c r="M17" s="6"/>
      <c r="N17" s="6">
        <v>0</v>
      </c>
      <c r="O17" s="6">
        <v>0</v>
      </c>
      <c r="P17" s="31"/>
    </row>
    <row r="18" spans="1:16" ht="92.25" customHeight="1">
      <c r="A18" s="28" t="s">
        <v>26</v>
      </c>
      <c r="B18" s="3" t="s">
        <v>27</v>
      </c>
      <c r="C18" s="3" t="s">
        <v>18</v>
      </c>
      <c r="D18" s="3" t="s">
        <v>28</v>
      </c>
      <c r="E18" s="6">
        <f>G18+H18+I18+F18</f>
        <v>897</v>
      </c>
      <c r="F18" s="3"/>
      <c r="G18" s="3"/>
      <c r="H18" s="6">
        <v>897</v>
      </c>
      <c r="I18" s="3"/>
      <c r="J18" s="34" t="s">
        <v>34</v>
      </c>
      <c r="K18" s="30"/>
      <c r="L18" s="6">
        <f>N18+O18+P18+M18</f>
        <v>897</v>
      </c>
      <c r="M18" s="3"/>
      <c r="N18" s="3"/>
      <c r="O18" s="6">
        <v>897</v>
      </c>
      <c r="P18" s="3"/>
    </row>
    <row r="19" spans="1:16" ht="180" customHeight="1">
      <c r="A19" s="28" t="s">
        <v>29</v>
      </c>
      <c r="B19" s="3" t="s">
        <v>30</v>
      </c>
      <c r="C19" s="3" t="s">
        <v>17</v>
      </c>
      <c r="D19" s="3" t="s">
        <v>31</v>
      </c>
      <c r="E19" s="6">
        <f>F19+G19+H19+I19</f>
        <v>864.254</v>
      </c>
      <c r="F19" s="3"/>
      <c r="G19" s="3"/>
      <c r="H19" s="6">
        <v>864.254</v>
      </c>
      <c r="I19" s="3"/>
      <c r="J19" s="32" t="s">
        <v>20</v>
      </c>
      <c r="K19" s="30"/>
      <c r="L19" s="6">
        <f>M19+N19+O19+P19</f>
        <v>0</v>
      </c>
      <c r="M19" s="3"/>
      <c r="N19" s="3"/>
      <c r="O19" s="6">
        <v>0</v>
      </c>
      <c r="P19" s="3"/>
    </row>
    <row r="20" spans="1:16" ht="24.75" customHeight="1">
      <c r="A20" s="36"/>
      <c r="B20" s="37" t="s">
        <v>5</v>
      </c>
      <c r="C20" s="38"/>
      <c r="D20" s="38"/>
      <c r="E20" s="39">
        <f>G20+H20+I20+F20</f>
        <v>17071.489</v>
      </c>
      <c r="F20" s="39">
        <f>SUM(F15:F17)</f>
        <v>0</v>
      </c>
      <c r="G20" s="39">
        <f>SUM(G15:G19)</f>
        <v>13211.227</v>
      </c>
      <c r="H20" s="39">
        <f>SUM(H15:H19)</f>
        <v>3860.2619999999997</v>
      </c>
      <c r="I20" s="40"/>
      <c r="J20" s="41"/>
      <c r="K20" s="42"/>
      <c r="L20" s="52">
        <f>N20+O20+P20+M20</f>
        <v>1925.4454</v>
      </c>
      <c r="M20" s="39">
        <f>SUM(M15:M17)</f>
        <v>0</v>
      </c>
      <c r="N20" s="39">
        <f>SUM(N15:N19)</f>
        <v>845.85</v>
      </c>
      <c r="O20" s="52">
        <f>SUM(O15:O19)</f>
        <v>1079.5954</v>
      </c>
      <c r="P20" s="40"/>
    </row>
    <row r="21" spans="1:16" ht="33.75" customHeight="1">
      <c r="A21" s="43"/>
      <c r="B21" s="43" t="s">
        <v>23</v>
      </c>
      <c r="C21" s="38"/>
      <c r="D21" s="38"/>
      <c r="E21" s="44">
        <f>E20</f>
        <v>17071.489</v>
      </c>
      <c r="F21" s="44">
        <f>F20</f>
        <v>0</v>
      </c>
      <c r="G21" s="44">
        <f>G20</f>
        <v>13211.227</v>
      </c>
      <c r="H21" s="44">
        <f>H20</f>
        <v>3860.2619999999997</v>
      </c>
      <c r="I21" s="40"/>
      <c r="J21" s="45"/>
      <c r="K21" s="46"/>
      <c r="L21" s="53">
        <f>L20</f>
        <v>1925.4454</v>
      </c>
      <c r="M21" s="44">
        <f>M20</f>
        <v>0</v>
      </c>
      <c r="N21" s="44">
        <f>N20</f>
        <v>845.85</v>
      </c>
      <c r="O21" s="53">
        <f>O20</f>
        <v>1079.5954</v>
      </c>
      <c r="P21" s="40"/>
    </row>
    <row r="22" spans="1:16" ht="18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10"/>
      <c r="M22" s="10"/>
      <c r="N22" s="10"/>
      <c r="O22" s="10"/>
      <c r="P22" s="10"/>
    </row>
    <row r="23" spans="1:16" ht="22.5">
      <c r="A23" s="10"/>
      <c r="B23" s="47" t="s">
        <v>43</v>
      </c>
      <c r="C23" s="47"/>
      <c r="D23" s="49"/>
      <c r="E23" s="48" t="s">
        <v>41</v>
      </c>
      <c r="F23" s="12"/>
      <c r="G23" s="12"/>
      <c r="H23" s="12"/>
      <c r="I23" s="10"/>
      <c r="J23" s="10"/>
      <c r="K23" s="10"/>
      <c r="L23" s="10"/>
      <c r="M23" s="10"/>
      <c r="N23" s="10"/>
      <c r="O23" s="10"/>
      <c r="P23" s="10"/>
    </row>
    <row r="24" spans="1:16" ht="18">
      <c r="A24" s="10"/>
      <c r="B24" s="8"/>
      <c r="C24" s="8"/>
      <c r="D24" s="9"/>
      <c r="E24" s="9"/>
      <c r="F24" s="12"/>
      <c r="G24" s="12"/>
      <c r="H24" s="12"/>
      <c r="I24" s="10"/>
      <c r="J24" s="10"/>
      <c r="K24" s="10"/>
      <c r="L24" s="10"/>
      <c r="M24" s="10"/>
      <c r="N24" s="10"/>
      <c r="O24" s="10"/>
      <c r="P24" s="10"/>
    </row>
    <row r="25" spans="2:5" ht="18">
      <c r="B25" s="35" t="s">
        <v>44</v>
      </c>
      <c r="C25" s="10"/>
      <c r="D25" s="10"/>
      <c r="E25" s="10"/>
    </row>
  </sheetData>
  <sheetProtection/>
  <mergeCells count="26">
    <mergeCell ref="N10:O10"/>
    <mergeCell ref="P10:P11"/>
    <mergeCell ref="A22:K22"/>
    <mergeCell ref="F10:F11"/>
    <mergeCell ref="A13:C13"/>
    <mergeCell ref="I10:I11"/>
    <mergeCell ref="J9:J11"/>
    <mergeCell ref="C9:C11"/>
    <mergeCell ref="A9:A11"/>
    <mergeCell ref="D9:D11"/>
    <mergeCell ref="B9:B11"/>
    <mergeCell ref="A14:C14"/>
    <mergeCell ref="A7:K7"/>
    <mergeCell ref="K9:K11"/>
    <mergeCell ref="G10:H10"/>
    <mergeCell ref="E9:E11"/>
    <mergeCell ref="L1:P1"/>
    <mergeCell ref="L2:P2"/>
    <mergeCell ref="L3:P3"/>
    <mergeCell ref="L4:P4"/>
    <mergeCell ref="F9:I9"/>
    <mergeCell ref="M9:P9"/>
    <mergeCell ref="H3:K3"/>
    <mergeCell ref="A6:K6"/>
    <mergeCell ref="L9:L11"/>
    <mergeCell ref="M10:M11"/>
  </mergeCells>
  <printOptions horizontalCentered="1"/>
  <pageMargins left="0.7874015748031497" right="0.7874015748031497" top="1.3779527559055118" bottom="0.3937007874015748" header="0.35433070866141736" footer="0.196850393700787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2019-07-16T13:48:09Z</cp:lastPrinted>
  <dcterms:created xsi:type="dcterms:W3CDTF">2003-09-04T04:22:27Z</dcterms:created>
  <dcterms:modified xsi:type="dcterms:W3CDTF">2019-07-23T07:39:05Z</dcterms:modified>
  <cp:category/>
  <cp:version/>
  <cp:contentType/>
  <cp:contentStatus/>
</cp:coreProperties>
</file>