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'Лист1'!$A$1:$G$34</definedName>
  </definedNames>
  <calcPr fullCalcOnLoad="1"/>
</workbook>
</file>

<file path=xl/sharedStrings.xml><?xml version="1.0" encoding="utf-8"?>
<sst xmlns="http://schemas.openxmlformats.org/spreadsheetml/2006/main" count="81" uniqueCount="42">
  <si>
    <t>Наименование показателя</t>
  </si>
  <si>
    <t>Ед. изм.</t>
  </si>
  <si>
    <t>Характеристика причин отклонения от запланированных значений</t>
  </si>
  <si>
    <t xml:space="preserve">Источники информации о    фактическом значении показателя </t>
  </si>
  <si>
    <t>Отчет об исполнении муниципального задания</t>
  </si>
  <si>
    <t>1 Транспорное  обслуживание, в том числе организация  городского автобусного маршрута</t>
  </si>
  <si>
    <r>
      <t>2. Лесохозяйственные работы, лесозащитные работы, обустройство зон санитарной охраны выхода подземных вод (родники</t>
    </r>
    <r>
      <rPr>
        <sz val="12"/>
        <color indexed="8"/>
        <rFont val="Arial"/>
        <family val="2"/>
      </rPr>
      <t>)</t>
    </r>
  </si>
  <si>
    <r>
      <t>4.</t>
    </r>
    <r>
      <rPr>
        <sz val="12"/>
        <color indexed="8"/>
        <rFont val="Times New Roman"/>
        <family val="1"/>
      </rPr>
      <t xml:space="preserve"> Обслуживание ливневой канализации</t>
    </r>
  </si>
  <si>
    <r>
      <t>5.</t>
    </r>
    <r>
      <rPr>
        <sz val="13"/>
        <color indexed="8"/>
        <rFont val="Times New Roman"/>
        <family val="1"/>
      </rPr>
      <t xml:space="preserve"> Обеспечение беспрепятственного доступа инвалидов к объектам социальной инфраструктуры в ЗАТО г.Радужный</t>
    </r>
  </si>
  <si>
    <t>6.Реформирование и модернизация жилищно-коммунального комплекса ЗАТО г.Радужный</t>
  </si>
  <si>
    <t>7.Содержание  и обслуживание кладбища традиционного захоронения</t>
  </si>
  <si>
    <t>8. Технический надзор за  строительством, реконструкцией,  ремонтом (включая капитальный)  и содержанием муниципальных объектов</t>
  </si>
  <si>
    <t>9.Комплексные меры профилактики правонарушений</t>
  </si>
  <si>
    <t xml:space="preserve">14. Ремонты объектов социально-культурного назначения </t>
  </si>
  <si>
    <t>16.Обеспечение документами территориального планировнаия</t>
  </si>
  <si>
    <t xml:space="preserve">17.Капитальный ремонт жилого фонда </t>
  </si>
  <si>
    <t xml:space="preserve">ВСЕГО </t>
  </si>
  <si>
    <t>руб.</t>
  </si>
  <si>
    <t>% выполнения от запланированных значений</t>
  </si>
  <si>
    <t>Муниципальные контракты, акты выполненных работ, бухгалтерская отчетность</t>
  </si>
  <si>
    <t>Председатель  МКУ "ГКМХ"                                                                                                                    В. А. Попов</t>
  </si>
  <si>
    <t>Главный бухгалтер                                                                                                                                   О. А. Филатова</t>
  </si>
  <si>
    <t>Бухгалтерская отчетность</t>
  </si>
  <si>
    <t>Зам. председателя по экономике, нач. ПЭО                                                                                        И. В. Лушникова</t>
  </si>
  <si>
    <t xml:space="preserve">10.Перспективное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 </t>
  </si>
  <si>
    <t>11. Приведение в нормативное состояние улично-дорожной сети</t>
  </si>
  <si>
    <t>19..Мероприятия  по обеспечению населения ЗАТО  г.Радужный Владимирской области питьевой водой</t>
  </si>
  <si>
    <t>20. Мероприятия подпрограммы «Обеспечение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(квартал 7/1) семьям, имеющим троих и более детей в возрасте до 18 лет в   ЗАТО г.Радужный до 2015  года»</t>
  </si>
  <si>
    <t>Значение, утвержденное в муниципальном задании на 2014г.</t>
  </si>
  <si>
    <t xml:space="preserve">12.Мероприятия по энергосбережению и повышению  надежности  энергоснабжения в топливно-энергетическом  комплексе ЗАТО г. Радужный </t>
  </si>
  <si>
    <t>13.Мероприятия по благоустройству города (отлов собак)</t>
  </si>
  <si>
    <t>15. Строительство и реконструкция муниципальных объектов, в том числе проектные работы (строительство многоквартирного дома, полигона ТБО)</t>
  </si>
  <si>
    <t>18.Создание и организация работы многофункционального центра</t>
  </si>
  <si>
    <t>Фактическое значение за 4 квартал 2014 г. (на   31.12.2014г.)</t>
  </si>
  <si>
    <t>По результатам торгов сложилась экономия, в том числе областных денег, которые не были отозваны на конец года</t>
  </si>
  <si>
    <t>По условиям контракта оплата произведена в размере 30%, остальные 70% будут оплачены в 2015 году</t>
  </si>
  <si>
    <t>Муниципальные контракты, акты выполненных работ</t>
  </si>
  <si>
    <t xml:space="preserve">21. Мероприятия подпрограммы «Развитие малоэтажного          
строительства на территории  ЗАТО г. Радужный»
        </t>
  </si>
  <si>
    <t>22. Мероприятия подпрограммы «Комплексное освоение и развитие территории ЗАТО г.Радужный в целях жилищного строительства»    (% по кредитам)</t>
  </si>
  <si>
    <t>по условиям контракта оплата произведена в размере 30%, остальные 70% будут оплачены в 2015 году по газоснабжению, по водоснабжению и водоотведению контракты заключены 29.12.2014, оплата в 2015 году</t>
  </si>
  <si>
    <r>
      <t>3.</t>
    </r>
    <r>
      <rPr>
        <sz val="12"/>
        <color indexed="8"/>
        <rFont val="Times New Roman"/>
        <family val="1"/>
      </rPr>
      <t xml:space="preserve">  Обслуживание  наружного освещения</t>
    </r>
  </si>
  <si>
    <t>МКУ "ГКМХ" за 2014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</si>
</sst>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vertical="top"/>
    </xf>
    <xf numFmtId="4" fontId="2" fillId="0" borderId="12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10" fontId="2" fillId="0" borderId="1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0" fontId="2" fillId="0" borderId="0" xfId="0" applyFont="1" applyAlignment="1">
      <alignment horizontal="justify"/>
    </xf>
    <xf numFmtId="0" fontId="2" fillId="0" borderId="12" xfId="0" applyFont="1" applyBorder="1" applyAlignment="1">
      <alignment wrapText="1"/>
    </xf>
    <xf numFmtId="0" fontId="9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38.00390625" style="8" customWidth="1"/>
    <col min="2" max="2" width="16.140625" style="0" customWidth="1"/>
    <col min="3" max="3" width="26.140625" style="0" customWidth="1"/>
    <col min="4" max="4" width="23.57421875" style="0" customWidth="1"/>
    <col min="5" max="5" width="26.00390625" style="0" customWidth="1"/>
    <col min="6" max="6" width="31.7109375" style="0" customWidth="1"/>
    <col min="7" max="7" width="25.28125" style="18" customWidth="1"/>
    <col min="10" max="10" width="12.421875" style="10" bestFit="1" customWidth="1"/>
    <col min="11" max="11" width="11.421875" style="10" bestFit="1" customWidth="1"/>
    <col min="13" max="13" width="12.421875" style="10" bestFit="1" customWidth="1"/>
    <col min="14" max="14" width="11.421875" style="10" bestFit="1" customWidth="1"/>
  </cols>
  <sheetData>
    <row r="1" spans="1:7" ht="20.25">
      <c r="A1" s="43" t="s">
        <v>4</v>
      </c>
      <c r="B1" s="43"/>
      <c r="C1" s="43"/>
      <c r="D1" s="43"/>
      <c r="E1" s="43"/>
      <c r="F1" s="43"/>
      <c r="G1" s="43"/>
    </row>
    <row r="2" spans="1:7" ht="19.5" thickBot="1">
      <c r="A2" s="44" t="s">
        <v>41</v>
      </c>
      <c r="B2" s="44"/>
      <c r="C2" s="44"/>
      <c r="D2" s="44"/>
      <c r="E2" s="44"/>
      <c r="F2" s="44"/>
      <c r="G2" s="44"/>
    </row>
    <row r="3" spans="1:14" ht="47.25">
      <c r="A3" s="6" t="s">
        <v>0</v>
      </c>
      <c r="B3" s="2" t="s">
        <v>1</v>
      </c>
      <c r="C3" s="1" t="s">
        <v>28</v>
      </c>
      <c r="D3" s="2" t="s">
        <v>33</v>
      </c>
      <c r="E3" s="2" t="s">
        <v>18</v>
      </c>
      <c r="F3" s="2" t="s">
        <v>2</v>
      </c>
      <c r="G3" s="1" t="s">
        <v>3</v>
      </c>
      <c r="J3" s="42"/>
      <c r="K3" s="42"/>
      <c r="M3" s="42"/>
      <c r="N3" s="42"/>
    </row>
    <row r="4" spans="1:7" ht="62.25" customHeight="1">
      <c r="A4" s="7" t="s">
        <v>5</v>
      </c>
      <c r="B4" s="4" t="s">
        <v>17</v>
      </c>
      <c r="C4" s="15">
        <v>5528750.91</v>
      </c>
      <c r="D4" s="15">
        <v>5525247.91</v>
      </c>
      <c r="E4" s="19">
        <f>D4/C4</f>
        <v>0.9993664029982497</v>
      </c>
      <c r="F4" s="9"/>
      <c r="G4" s="17" t="s">
        <v>19</v>
      </c>
    </row>
    <row r="5" spans="1:7" ht="62.25" customHeight="1" thickBot="1">
      <c r="A5" s="7" t="s">
        <v>6</v>
      </c>
      <c r="B5" s="4" t="s">
        <v>17</v>
      </c>
      <c r="C5" s="20">
        <v>300000</v>
      </c>
      <c r="D5" s="15">
        <v>300000</v>
      </c>
      <c r="E5" s="19">
        <f>D5/C5</f>
        <v>1</v>
      </c>
      <c r="F5" s="9"/>
      <c r="G5" s="17" t="s">
        <v>22</v>
      </c>
    </row>
    <row r="6" spans="1:7" ht="35.25" customHeight="1" thickBot="1">
      <c r="A6" s="7" t="s">
        <v>40</v>
      </c>
      <c r="B6" s="4" t="s">
        <v>17</v>
      </c>
      <c r="C6" s="20">
        <v>10271208.18</v>
      </c>
      <c r="D6" s="15">
        <v>10242208.18</v>
      </c>
      <c r="E6" s="19">
        <f aca="true" t="shared" si="0" ref="E6:E26">D6/C6</f>
        <v>0.9971765736326454</v>
      </c>
      <c r="F6" s="9"/>
      <c r="G6" s="40" t="s">
        <v>19</v>
      </c>
    </row>
    <row r="7" spans="1:7" ht="32.25" thickBot="1">
      <c r="A7" s="7" t="s">
        <v>7</v>
      </c>
      <c r="B7" s="4" t="s">
        <v>17</v>
      </c>
      <c r="C7" s="20">
        <v>1050080</v>
      </c>
      <c r="D7" s="15">
        <v>1050080</v>
      </c>
      <c r="E7" s="19">
        <f>D7/C7</f>
        <v>1</v>
      </c>
      <c r="F7" s="33"/>
      <c r="G7" s="41"/>
    </row>
    <row r="8" spans="1:7" ht="69.75" customHeight="1">
      <c r="A8" s="7" t="s">
        <v>8</v>
      </c>
      <c r="B8" s="4" t="s">
        <v>17</v>
      </c>
      <c r="C8" s="21">
        <v>222000</v>
      </c>
      <c r="D8" s="15">
        <v>221619.78</v>
      </c>
      <c r="E8" s="19">
        <f t="shared" si="0"/>
        <v>0.9982872972972973</v>
      </c>
      <c r="F8" s="9"/>
      <c r="G8" s="17" t="s">
        <v>19</v>
      </c>
    </row>
    <row r="9" spans="1:7" ht="76.5" customHeight="1">
      <c r="A9" s="7" t="s">
        <v>9</v>
      </c>
      <c r="B9" s="4" t="s">
        <v>17</v>
      </c>
      <c r="C9" s="35">
        <v>23130161.65</v>
      </c>
      <c r="D9" s="36">
        <v>22603532.41</v>
      </c>
      <c r="E9" s="19">
        <f t="shared" si="0"/>
        <v>0.9772319256575538</v>
      </c>
      <c r="F9" s="9"/>
      <c r="G9" s="17" t="s">
        <v>19</v>
      </c>
    </row>
    <row r="10" spans="1:7" ht="68.25" customHeight="1">
      <c r="A10" s="7" t="s">
        <v>10</v>
      </c>
      <c r="B10" s="4" t="s">
        <v>17</v>
      </c>
      <c r="C10" s="21">
        <v>2069100</v>
      </c>
      <c r="D10" s="15">
        <v>2069100</v>
      </c>
      <c r="E10" s="19">
        <f t="shared" si="0"/>
        <v>1</v>
      </c>
      <c r="F10" s="9"/>
      <c r="G10" s="17" t="s">
        <v>19</v>
      </c>
    </row>
    <row r="11" spans="1:7" ht="79.5" customHeight="1">
      <c r="A11" s="7" t="s">
        <v>11</v>
      </c>
      <c r="B11" s="4" t="s">
        <v>17</v>
      </c>
      <c r="C11" s="37">
        <v>18300148.94</v>
      </c>
      <c r="D11" s="36">
        <v>18213953.72</v>
      </c>
      <c r="E11" s="19">
        <f t="shared" si="0"/>
        <v>0.9952899170229375</v>
      </c>
      <c r="F11" s="9"/>
      <c r="G11" s="17" t="s">
        <v>19</v>
      </c>
    </row>
    <row r="12" spans="1:7" ht="68.25" customHeight="1" thickBot="1">
      <c r="A12" s="5" t="s">
        <v>12</v>
      </c>
      <c r="B12" s="4" t="s">
        <v>17</v>
      </c>
      <c r="C12" s="20">
        <v>802480</v>
      </c>
      <c r="D12" s="15">
        <v>802480</v>
      </c>
      <c r="E12" s="19">
        <f t="shared" si="0"/>
        <v>1</v>
      </c>
      <c r="F12" s="9"/>
      <c r="G12" s="17" t="s">
        <v>19</v>
      </c>
    </row>
    <row r="13" spans="1:7" ht="106.5" customHeight="1" thickBot="1">
      <c r="A13" s="5" t="s">
        <v>24</v>
      </c>
      <c r="B13" s="4" t="s">
        <v>17</v>
      </c>
      <c r="C13" s="20">
        <v>7946643.8</v>
      </c>
      <c r="D13" s="15">
        <v>7946643.8</v>
      </c>
      <c r="E13" s="19">
        <f t="shared" si="0"/>
        <v>1</v>
      </c>
      <c r="F13" s="16"/>
      <c r="G13" s="17" t="s">
        <v>19</v>
      </c>
    </row>
    <row r="14" spans="1:7" ht="38.25" customHeight="1" thickBot="1">
      <c r="A14" s="5" t="s">
        <v>25</v>
      </c>
      <c r="B14" s="4" t="s">
        <v>17</v>
      </c>
      <c r="C14" s="20">
        <v>118849</v>
      </c>
      <c r="D14" s="15">
        <v>118839</v>
      </c>
      <c r="E14" s="19">
        <f>D14/C14</f>
        <v>0.9999158596201904</v>
      </c>
      <c r="F14" s="16"/>
      <c r="G14" s="17" t="s">
        <v>22</v>
      </c>
    </row>
    <row r="15" spans="1:7" ht="75.75" thickBot="1">
      <c r="A15" s="5" t="s">
        <v>29</v>
      </c>
      <c r="B15" s="4" t="s">
        <v>17</v>
      </c>
      <c r="C15" s="20">
        <v>25440001.93</v>
      </c>
      <c r="D15" s="15">
        <v>25340001.93</v>
      </c>
      <c r="E15" s="19">
        <f>D15/C15</f>
        <v>0.9960691826881477</v>
      </c>
      <c r="F15" s="16"/>
      <c r="G15" s="17" t="s">
        <v>22</v>
      </c>
    </row>
    <row r="16" spans="1:7" ht="67.5" customHeight="1" thickBot="1">
      <c r="A16" s="5" t="s">
        <v>30</v>
      </c>
      <c r="B16" s="4" t="s">
        <v>17</v>
      </c>
      <c r="C16" s="20">
        <v>96350.24</v>
      </c>
      <c r="D16" s="15">
        <v>96350.24</v>
      </c>
      <c r="E16" s="19">
        <f t="shared" si="0"/>
        <v>1</v>
      </c>
      <c r="F16" s="9"/>
      <c r="G16" s="17" t="s">
        <v>19</v>
      </c>
    </row>
    <row r="17" spans="1:7" ht="49.5" customHeight="1">
      <c r="A17" s="5" t="s">
        <v>13</v>
      </c>
      <c r="B17" s="4" t="s">
        <v>17</v>
      </c>
      <c r="C17" s="21">
        <v>10384114.84</v>
      </c>
      <c r="D17" s="15">
        <f>9591786.84+171369</f>
        <v>9763155.84</v>
      </c>
      <c r="E17" s="19">
        <f t="shared" si="0"/>
        <v>0.9402010658040835</v>
      </c>
      <c r="F17" s="9"/>
      <c r="G17" s="17" t="s">
        <v>36</v>
      </c>
    </row>
    <row r="18" spans="1:7" ht="67.5" customHeight="1">
      <c r="A18" s="5" t="s">
        <v>31</v>
      </c>
      <c r="B18" s="4" t="s">
        <v>17</v>
      </c>
      <c r="C18" s="37">
        <v>114611515.26</v>
      </c>
      <c r="D18" s="36">
        <v>104073594.88</v>
      </c>
      <c r="E18" s="19">
        <f t="shared" si="0"/>
        <v>0.908055308787303</v>
      </c>
      <c r="F18" s="9"/>
      <c r="G18" s="17" t="s">
        <v>19</v>
      </c>
    </row>
    <row r="19" spans="1:11" ht="75.75" customHeight="1">
      <c r="A19" s="5" t="s">
        <v>14</v>
      </c>
      <c r="B19" s="4" t="s">
        <v>17</v>
      </c>
      <c r="C19" s="22">
        <v>1913000</v>
      </c>
      <c r="D19" s="15">
        <v>1514830.24</v>
      </c>
      <c r="E19" s="19">
        <f t="shared" si="0"/>
        <v>0.7918610768426555</v>
      </c>
      <c r="F19" s="15" t="s">
        <v>34</v>
      </c>
      <c r="G19" s="17" t="s">
        <v>19</v>
      </c>
      <c r="J19" s="11"/>
      <c r="K19" s="11"/>
    </row>
    <row r="20" spans="1:7" ht="35.25" customHeight="1">
      <c r="A20" s="5" t="s">
        <v>15</v>
      </c>
      <c r="B20" s="4" t="s">
        <v>17</v>
      </c>
      <c r="C20" s="21">
        <v>0</v>
      </c>
      <c r="D20" s="15">
        <v>0</v>
      </c>
      <c r="E20" s="19"/>
      <c r="F20" s="15"/>
      <c r="G20" s="17" t="s">
        <v>22</v>
      </c>
    </row>
    <row r="21" spans="1:14" ht="31.5">
      <c r="A21" s="5" t="s">
        <v>32</v>
      </c>
      <c r="B21" s="12" t="s">
        <v>17</v>
      </c>
      <c r="C21" s="23">
        <v>99900</v>
      </c>
      <c r="D21" s="15">
        <v>99900</v>
      </c>
      <c r="E21" s="19">
        <f>D21/C21</f>
        <v>1</v>
      </c>
      <c r="F21" s="15"/>
      <c r="G21" s="17" t="s">
        <v>22</v>
      </c>
      <c r="M21" s="13"/>
      <c r="N21" s="13"/>
    </row>
    <row r="22" spans="1:14" ht="72" customHeight="1">
      <c r="A22" s="5" t="s">
        <v>26</v>
      </c>
      <c r="B22" s="3" t="s">
        <v>17</v>
      </c>
      <c r="C22" s="22">
        <v>1294365.48</v>
      </c>
      <c r="D22" s="15">
        <v>1004545.21</v>
      </c>
      <c r="E22" s="19">
        <f t="shared" si="0"/>
        <v>0.7760908534118199</v>
      </c>
      <c r="F22" s="9" t="s">
        <v>35</v>
      </c>
      <c r="G22" s="3" t="s">
        <v>19</v>
      </c>
      <c r="M22" s="13"/>
      <c r="N22" s="13"/>
    </row>
    <row r="23" spans="1:14" ht="161.25" customHeight="1">
      <c r="A23" s="29" t="s">
        <v>27</v>
      </c>
      <c r="B23" s="3" t="s">
        <v>17</v>
      </c>
      <c r="C23" s="15">
        <v>3010717.14</v>
      </c>
      <c r="D23" s="15">
        <f>1631765.99</f>
        <v>1631765.99</v>
      </c>
      <c r="E23" s="19">
        <f>D23/C23</f>
        <v>0.5419858173724018</v>
      </c>
      <c r="F23" s="9" t="s">
        <v>39</v>
      </c>
      <c r="G23" s="3" t="s">
        <v>19</v>
      </c>
      <c r="M23" s="13"/>
      <c r="N23" s="13"/>
    </row>
    <row r="24" spans="1:14" ht="62.25" customHeight="1">
      <c r="A24" s="34" t="s">
        <v>37</v>
      </c>
      <c r="B24" s="17" t="s">
        <v>17</v>
      </c>
      <c r="C24" s="38">
        <v>8719107</v>
      </c>
      <c r="D24" s="38">
        <v>8719107</v>
      </c>
      <c r="E24" s="19">
        <f>D24/C24</f>
        <v>1</v>
      </c>
      <c r="F24" s="9"/>
      <c r="G24" s="3" t="s">
        <v>22</v>
      </c>
      <c r="M24" s="13"/>
      <c r="N24" s="13"/>
    </row>
    <row r="25" spans="1:14" ht="78.75">
      <c r="A25" s="28" t="s">
        <v>38</v>
      </c>
      <c r="B25" s="3" t="s">
        <v>17</v>
      </c>
      <c r="C25" s="15">
        <v>0</v>
      </c>
      <c r="D25" s="15">
        <v>0</v>
      </c>
      <c r="E25" s="19"/>
      <c r="F25" s="9"/>
      <c r="G25" s="3" t="s">
        <v>22</v>
      </c>
      <c r="M25" s="13"/>
      <c r="N25" s="13"/>
    </row>
    <row r="26" spans="1:14" ht="19.5" thickBot="1">
      <c r="A26" s="24" t="s">
        <v>16</v>
      </c>
      <c r="B26" s="30"/>
      <c r="C26" s="39">
        <f>SUM(C4:C25)</f>
        <v>235308494.36999997</v>
      </c>
      <c r="D26" s="39">
        <f>SUM(D4:D25)</f>
        <v>221336956.13000003</v>
      </c>
      <c r="E26" s="19">
        <f t="shared" si="0"/>
        <v>0.940624590381208</v>
      </c>
      <c r="F26" s="31"/>
      <c r="G26" s="32"/>
      <c r="M26" s="14"/>
      <c r="N26" s="14"/>
    </row>
    <row r="27" spans="1:4" ht="18.75">
      <c r="A27" s="25"/>
      <c r="B27" s="26"/>
      <c r="C27" s="26"/>
      <c r="D27" s="26"/>
    </row>
    <row r="28" spans="1:4" ht="18.75">
      <c r="A28" s="25" t="s">
        <v>20</v>
      </c>
      <c r="B28" s="27"/>
      <c r="C28" s="27"/>
      <c r="D28" s="26"/>
    </row>
    <row r="29" spans="1:4" ht="18.75">
      <c r="A29" s="25"/>
      <c r="B29" s="27"/>
      <c r="C29" s="27"/>
      <c r="D29" s="26"/>
    </row>
    <row r="30" spans="1:4" ht="18.75">
      <c r="A30" s="25" t="s">
        <v>23</v>
      </c>
      <c r="B30" s="27"/>
      <c r="C30" s="26"/>
      <c r="D30" s="26"/>
    </row>
    <row r="31" spans="1:4" ht="18.75">
      <c r="A31" s="25"/>
      <c r="B31" s="26"/>
      <c r="C31" s="26"/>
      <c r="D31" s="26"/>
    </row>
    <row r="32" spans="1:4" ht="18.75">
      <c r="A32" s="25" t="s">
        <v>21</v>
      </c>
      <c r="B32" s="26"/>
      <c r="C32" s="26"/>
      <c r="D32" s="26"/>
    </row>
    <row r="33" spans="1:4" ht="18.75">
      <c r="A33" s="25"/>
      <c r="B33" s="26"/>
      <c r="C33" s="26"/>
      <c r="D33" s="26"/>
    </row>
    <row r="34" spans="1:4" ht="18.75">
      <c r="A34" s="25"/>
      <c r="B34" s="26"/>
      <c r="C34" s="26"/>
      <c r="D34" s="26"/>
    </row>
    <row r="35" spans="1:4" ht="18.75">
      <c r="A35" s="25"/>
      <c r="B35" s="26"/>
      <c r="C35" s="26"/>
      <c r="D35" s="26"/>
    </row>
  </sheetData>
  <sheetProtection/>
  <mergeCells count="5">
    <mergeCell ref="G6:G7"/>
    <mergeCell ref="M3:N3"/>
    <mergeCell ref="J3:K3"/>
    <mergeCell ref="A1:G1"/>
    <mergeCell ref="A2:G2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2014-08-14T07:49:52Z</cp:lastPrinted>
  <dcterms:created xsi:type="dcterms:W3CDTF">2006-09-16T00:00:00Z</dcterms:created>
  <dcterms:modified xsi:type="dcterms:W3CDTF">2015-04-03T10:29:15Z</dcterms:modified>
  <cp:category/>
  <cp:version/>
  <cp:contentType/>
  <cp:contentStatus/>
</cp:coreProperties>
</file>